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645" yWindow="255" windowWidth="12150" windowHeight="111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7" i="1"/>
  <c r="I167"/>
  <c r="H167"/>
  <c r="G167"/>
  <c r="F167"/>
  <c r="B158"/>
  <c r="J152"/>
  <c r="I152"/>
  <c r="H152"/>
  <c r="G152"/>
  <c r="F152"/>
  <c r="B143"/>
  <c r="J137"/>
  <c r="I137"/>
  <c r="H137"/>
  <c r="G137"/>
  <c r="F137"/>
  <c r="B128"/>
  <c r="J122"/>
  <c r="I122"/>
  <c r="H122"/>
  <c r="G122"/>
  <c r="F122"/>
  <c r="B113"/>
  <c r="J107"/>
  <c r="I107"/>
  <c r="H107"/>
  <c r="G107"/>
  <c r="F107"/>
  <c r="B98"/>
  <c r="J94"/>
  <c r="I94"/>
  <c r="H94"/>
  <c r="G94"/>
  <c r="F94"/>
  <c r="B85"/>
  <c r="J79"/>
  <c r="I79"/>
  <c r="H79"/>
  <c r="G79"/>
  <c r="F79"/>
  <c r="B70"/>
  <c r="J63"/>
  <c r="I63"/>
  <c r="H63"/>
  <c r="G63"/>
  <c r="F63"/>
  <c r="B54"/>
  <c r="J47" l="1"/>
  <c r="I47"/>
  <c r="H47"/>
  <c r="G47"/>
  <c r="F47"/>
  <c r="B38"/>
  <c r="J31"/>
  <c r="I31"/>
  <c r="H31"/>
  <c r="G31"/>
  <c r="F31"/>
  <c r="B22"/>
  <c r="J15"/>
  <c r="I15"/>
  <c r="H15"/>
  <c r="G15"/>
  <c r="F15"/>
  <c r="B6"/>
</calcChain>
</file>

<file path=xl/sharedStrings.xml><?xml version="1.0" encoding="utf-8"?>
<sst xmlns="http://schemas.openxmlformats.org/spreadsheetml/2006/main" count="461" uniqueCount="94">
  <si>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</si>
  <si>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</si>
  <si>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</si>
  <si>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</si>
  <si>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</si>
  <si>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</si>
  <si>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</si>
  <si>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</si>
  <si>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</si>
  <si>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</si>
  <si>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</si>
  <si>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02.09.2024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</si>
  <si>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</si>
  <si>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</si>
  <si>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</si>
  <si>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</si>
  <si>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</si>
  <si>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</si>
  <si>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</si>
  <si>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</si>
  <si>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</si>
  <si>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</si>
  <si>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</si>
  <si>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</si>
  <si>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Обед</t>
  </si>
  <si>
    <t>закуска</t>
  </si>
  <si>
    <t>салат</t>
  </si>
  <si>
    <t>1 блюдо</t>
  </si>
  <si>
    <t>2 блюдо</t>
  </si>
  <si>
    <t xml:space="preserve">  </t>
  </si>
  <si>
    <t>гарнир</t>
  </si>
  <si>
    <t>напиток</t>
  </si>
  <si>
    <t>какао</t>
  </si>
  <si>
    <t>хлеб бел.</t>
  </si>
  <si>
    <t>чурек</t>
  </si>
  <si>
    <t>405-1</t>
  </si>
  <si>
    <t>печенье</t>
  </si>
  <si>
    <t>слад</t>
  </si>
  <si>
    <t>яйцо кур.</t>
  </si>
  <si>
    <t>яйцо</t>
  </si>
  <si>
    <t>Итого за день:</t>
  </si>
  <si>
    <t xml:space="preserve">1 неделья. </t>
  </si>
  <si>
    <t>День: понидельник.</t>
  </si>
  <si>
    <t>суп карт.</t>
  </si>
  <si>
    <t>каша пшеничная молоч.</t>
  </si>
  <si>
    <t>1 неделья</t>
  </si>
  <si>
    <t xml:space="preserve">День: вторник </t>
  </si>
  <si>
    <t>обед</t>
  </si>
  <si>
    <t>03.09.2024 г.</t>
  </si>
  <si>
    <t>суп</t>
  </si>
  <si>
    <t>каша греч.</t>
  </si>
  <si>
    <t>катлеты</t>
  </si>
  <si>
    <t>чай</t>
  </si>
  <si>
    <t>День: среда</t>
  </si>
  <si>
    <t>04.09.2024 г.</t>
  </si>
  <si>
    <t>суп счечев.</t>
  </si>
  <si>
    <t>39.1</t>
  </si>
  <si>
    <t>плов</t>
  </si>
  <si>
    <t>168.1</t>
  </si>
  <si>
    <t>гуляш</t>
  </si>
  <si>
    <t>чай с сах.</t>
  </si>
  <si>
    <t>плитка шок</t>
  </si>
  <si>
    <t>День: четверг</t>
  </si>
  <si>
    <t>борщ</t>
  </si>
  <si>
    <t>56.01</t>
  </si>
  <si>
    <t>каша греч.мол.</t>
  </si>
  <si>
    <t>йогурт</t>
  </si>
  <si>
    <t xml:space="preserve">яйцо </t>
  </si>
  <si>
    <t>яйцо в крут.</t>
  </si>
  <si>
    <t>06.09.2024 г.</t>
  </si>
  <si>
    <t xml:space="preserve">Ши </t>
  </si>
  <si>
    <t>каша пшеничная рассыпчатая.</t>
  </si>
  <si>
    <t>09.09.2024 г.</t>
  </si>
  <si>
    <t xml:space="preserve">салат </t>
  </si>
  <si>
    <t xml:space="preserve">суп </t>
  </si>
  <si>
    <t>каша пшен.мол.</t>
  </si>
  <si>
    <t>пряники</t>
  </si>
  <si>
    <t>0.15</t>
  </si>
  <si>
    <t>10.09.2024 г.</t>
  </si>
  <si>
    <t>2 неделя</t>
  </si>
  <si>
    <t>суп чеч.</t>
  </si>
  <si>
    <t>каша гречн.рас.</t>
  </si>
  <si>
    <t>11.09.2024 г.</t>
  </si>
  <si>
    <t>суп карт.с фрик.</t>
  </si>
  <si>
    <t>104;105.</t>
  </si>
  <si>
    <t>каша пшеничная мол.</t>
  </si>
  <si>
    <t>конфеты</t>
  </si>
  <si>
    <t>яйцо вар.</t>
  </si>
  <si>
    <t>12.09.2024 г.</t>
  </si>
  <si>
    <t>суп мол.</t>
  </si>
  <si>
    <t>13.09.2024 г.</t>
  </si>
  <si>
    <t>каша греч. рассыпчатая.</t>
  </si>
  <si>
    <t>тефтели</t>
  </si>
  <si>
    <t>1а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</si>
</sst>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2" fillId="0" borderId="17" xfId="0" applyFont="1" applyBorder="1" applyAlignment="1">
      <alignment horizontal="right"/>
    </xf>
    <xf numFmtId="0" fontId="2" fillId="0" borderId="17" xfId="0" applyFont="1" applyBorder="1" applyAlignment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5" xfId="0" applyBorder="1"/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Border="1"/>
    <xf numFmtId="0" fontId="2" fillId="0" borderId="1" xfId="0" applyFont="1" applyBorder="1" applyAlignment="1">
      <alignment horizontal="right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22" xfId="0" applyBorder="1"/>
    <xf numFmtId="0" fontId="2" fillId="2" borderId="17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6" xfId="0" applyBorder="1"/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7"/>
  <sheetViews>
    <sheetView tabSelected="1" topLeftCell="A139" workbookViewId="0">
      <selection activeCell="E87" sqref="E87"/>
    </sheetView>
  </sheetViews>
  <sheetFormatPr defaultRowHeight="15"/>
  <cols>
    <col min="1" max="1" width="7.7109375" customWidth="1"/>
    <col min="2" max="3" width="8" customWidth="1"/>
    <col min="4" max="4" width="10.5703125" customWidth="1"/>
    <col min="8" max="8" width="7.7109375" customWidth="1"/>
    <col min="10" max="10" width="7.140625" customWidth="1"/>
  </cols>
  <sheetData>
    <row r="1" spans="1:11" ht="15.75" thickBot="1">
      <c r="D1" s="23" t="s">
        <v>41</v>
      </c>
      <c r="E1" s="50" t="s">
        <v>42</v>
      </c>
      <c r="F1" s="54"/>
      <c r="G1" s="24" t="s">
        <v>24</v>
      </c>
    </row>
    <row r="2" spans="1:11">
      <c r="A2" s="1" t="s">
        <v>0</v>
      </c>
      <c r="B2" s="2"/>
      <c r="C2" s="45" t="s">
        <v>1</v>
      </c>
      <c r="D2" s="53"/>
      <c r="E2" s="53"/>
      <c r="F2" s="25" t="s">
        <v>2</v>
      </c>
      <c r="G2" s="26" t="s">
        <v>3</v>
      </c>
      <c r="H2" s="37" t="s">
        <v>4</v>
      </c>
      <c r="I2" s="37"/>
      <c r="J2" s="37"/>
      <c r="K2" s="37"/>
    </row>
    <row r="3" spans="1:11" ht="16.5">
      <c r="A3" s="3" t="s">
        <v>5</v>
      </c>
      <c r="B3" s="2"/>
      <c r="C3" s="2"/>
      <c r="D3" s="1"/>
      <c r="E3" s="2"/>
      <c r="F3" s="2"/>
      <c r="G3" s="2" t="s">
        <v>6</v>
      </c>
      <c r="H3" s="37" t="s">
        <v>7</v>
      </c>
      <c r="I3" s="37"/>
      <c r="J3" s="37"/>
      <c r="K3" s="37"/>
    </row>
    <row r="4" spans="1:11">
      <c r="A4" s="4" t="s">
        <v>8</v>
      </c>
      <c r="B4" s="2"/>
      <c r="C4" s="2"/>
      <c r="D4" s="5"/>
      <c r="E4" s="6" t="s">
        <v>9</v>
      </c>
      <c r="F4" s="2"/>
      <c r="G4" s="2" t="s">
        <v>10</v>
      </c>
      <c r="H4" s="38" t="s">
        <v>11</v>
      </c>
      <c r="I4" s="38"/>
      <c r="J4" s="38"/>
      <c r="K4" s="38"/>
    </row>
    <row r="5" spans="1:11" ht="34.5" thickBot="1">
      <c r="A5" s="7" t="s">
        <v>12</v>
      </c>
      <c r="B5" s="8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10" t="s">
        <v>22</v>
      </c>
    </row>
    <row r="6" spans="1:11">
      <c r="A6" s="39" t="s">
        <v>23</v>
      </c>
      <c r="B6" s="41" t="str">
        <f>H4</f>
        <v>02.09.2024 г.</v>
      </c>
      <c r="C6" s="43" t="s">
        <v>24</v>
      </c>
      <c r="D6" s="11" t="s">
        <v>25</v>
      </c>
      <c r="E6" s="12" t="s">
        <v>26</v>
      </c>
      <c r="F6" s="12">
        <v>100</v>
      </c>
      <c r="G6" s="13">
        <v>2.98</v>
      </c>
      <c r="H6" s="13">
        <v>5.19</v>
      </c>
      <c r="I6" s="12">
        <v>6.25</v>
      </c>
      <c r="J6" s="12">
        <v>83.6</v>
      </c>
      <c r="K6" s="14">
        <v>10</v>
      </c>
    </row>
    <row r="7" spans="1:11">
      <c r="A7" s="40"/>
      <c r="B7" s="42"/>
      <c r="C7" s="44"/>
      <c r="D7" s="11" t="s">
        <v>27</v>
      </c>
      <c r="E7" s="12" t="s">
        <v>43</v>
      </c>
      <c r="F7" s="12">
        <v>200</v>
      </c>
      <c r="G7" s="13">
        <v>5.83</v>
      </c>
      <c r="H7" s="13">
        <v>4.5599999999999996</v>
      </c>
      <c r="I7" s="13">
        <v>13.59</v>
      </c>
      <c r="J7" s="15">
        <v>118.8</v>
      </c>
      <c r="K7" s="14">
        <v>209</v>
      </c>
    </row>
    <row r="8" spans="1:11" ht="51">
      <c r="A8" s="40"/>
      <c r="B8" s="42"/>
      <c r="C8" s="44"/>
      <c r="D8" s="11" t="s">
        <v>28</v>
      </c>
      <c r="E8" s="12" t="s">
        <v>44</v>
      </c>
      <c r="F8" s="12" t="s">
        <v>29</v>
      </c>
      <c r="G8" s="13">
        <v>6</v>
      </c>
      <c r="H8" s="12">
        <v>8</v>
      </c>
      <c r="I8" s="15">
        <v>29</v>
      </c>
      <c r="J8" s="12">
        <v>220</v>
      </c>
      <c r="K8" s="14">
        <v>172</v>
      </c>
    </row>
    <row r="9" spans="1:11">
      <c r="A9" s="16"/>
      <c r="B9" s="17"/>
      <c r="C9" s="18"/>
      <c r="D9" s="11" t="s">
        <v>30</v>
      </c>
      <c r="E9" s="12"/>
      <c r="F9" s="12"/>
      <c r="G9" s="12"/>
      <c r="H9" s="12"/>
      <c r="I9" s="12"/>
      <c r="J9" s="12"/>
      <c r="K9" s="14"/>
    </row>
    <row r="10" spans="1:11">
      <c r="A10" s="16"/>
      <c r="B10" s="17"/>
      <c r="C10" s="18"/>
      <c r="D10" s="11" t="s">
        <v>31</v>
      </c>
      <c r="E10" s="12" t="s">
        <v>32</v>
      </c>
      <c r="F10" s="12">
        <v>200</v>
      </c>
      <c r="G10" s="13">
        <v>3.67</v>
      </c>
      <c r="H10" s="13">
        <v>2.6</v>
      </c>
      <c r="I10" s="13">
        <v>25.09</v>
      </c>
      <c r="J10" s="13">
        <v>138.4</v>
      </c>
      <c r="K10" s="14">
        <v>383</v>
      </c>
    </row>
    <row r="11" spans="1:11">
      <c r="A11" s="16"/>
      <c r="B11" s="17"/>
      <c r="C11" s="18"/>
      <c r="D11" s="11" t="s">
        <v>33</v>
      </c>
      <c r="E11" s="12" t="s">
        <v>34</v>
      </c>
      <c r="F11" s="12">
        <v>100</v>
      </c>
      <c r="G11" s="12">
        <v>7.11</v>
      </c>
      <c r="H11" s="12">
        <v>3.88</v>
      </c>
      <c r="I11" s="12">
        <v>45.96</v>
      </c>
      <c r="J11" s="12">
        <v>235.75</v>
      </c>
      <c r="K11" s="14" t="s">
        <v>35</v>
      </c>
    </row>
    <row r="12" spans="1:11">
      <c r="A12" s="16"/>
      <c r="B12" s="17"/>
      <c r="C12" s="18"/>
      <c r="D12" s="11" t="s">
        <v>36</v>
      </c>
      <c r="E12" s="12" t="s">
        <v>37</v>
      </c>
      <c r="F12" s="12">
        <v>30</v>
      </c>
      <c r="G12" s="12">
        <v>2</v>
      </c>
      <c r="H12" s="12">
        <v>3</v>
      </c>
      <c r="I12" s="12">
        <v>22</v>
      </c>
      <c r="J12" s="12">
        <v>125</v>
      </c>
      <c r="K12" s="14">
        <v>0</v>
      </c>
    </row>
    <row r="13" spans="1:11">
      <c r="A13" s="16"/>
      <c r="B13" s="17"/>
      <c r="C13" s="18"/>
      <c r="D13" s="19" t="s">
        <v>38</v>
      </c>
      <c r="E13" s="19" t="s">
        <v>39</v>
      </c>
      <c r="F13" s="12">
        <v>40</v>
      </c>
      <c r="G13" s="12">
        <v>5.08</v>
      </c>
      <c r="H13" s="12">
        <v>4.5999999999999996</v>
      </c>
      <c r="I13" s="12">
        <v>0.28000000000000003</v>
      </c>
      <c r="J13" s="12">
        <v>63</v>
      </c>
      <c r="K13" s="14">
        <v>209</v>
      </c>
    </row>
    <row r="14" spans="1:11">
      <c r="A14" s="16"/>
      <c r="B14" s="17"/>
      <c r="C14" s="18"/>
      <c r="D14" s="19"/>
      <c r="E14" s="12"/>
      <c r="F14" s="12"/>
      <c r="G14" s="12"/>
      <c r="H14" s="12"/>
      <c r="I14" s="12"/>
      <c r="J14" s="12"/>
      <c r="K14" s="14"/>
    </row>
    <row r="15" spans="1:11" ht="15.75" thickBot="1">
      <c r="A15" s="20"/>
      <c r="B15" s="21"/>
      <c r="C15" s="35" t="s">
        <v>40</v>
      </c>
      <c r="D15" s="36"/>
      <c r="E15" s="22"/>
      <c r="F15" s="22">
        <f>SUM(F6:F14)</f>
        <v>670</v>
      </c>
      <c r="G15" s="22">
        <f>SUM(G6:G14)</f>
        <v>32.67</v>
      </c>
      <c r="H15" s="22">
        <f>SUM(H6:H14)</f>
        <v>31.83</v>
      </c>
      <c r="I15" s="22">
        <f>SUM(I6:I14)</f>
        <v>142.17000000000002</v>
      </c>
      <c r="J15" s="22">
        <f>SUM(J6:J14)</f>
        <v>984.55</v>
      </c>
      <c r="K15" s="22"/>
    </row>
    <row r="16" spans="1:11" ht="19.5" customHeight="1" thickBot="1"/>
    <row r="17" spans="1:11" ht="15.75" thickBot="1">
      <c r="D17" s="27" t="s">
        <v>45</v>
      </c>
      <c r="E17" s="50" t="s">
        <v>46</v>
      </c>
      <c r="F17" s="54"/>
      <c r="G17" s="29" t="s">
        <v>47</v>
      </c>
    </row>
    <row r="18" spans="1:11">
      <c r="A18" s="1" t="s">
        <v>0</v>
      </c>
      <c r="B18" s="2"/>
      <c r="C18" s="45" t="s">
        <v>1</v>
      </c>
      <c r="D18" s="53"/>
      <c r="E18" s="53"/>
      <c r="F18" s="25" t="s">
        <v>2</v>
      </c>
      <c r="G18" s="26" t="s">
        <v>3</v>
      </c>
      <c r="H18" s="55" t="s">
        <v>4</v>
      </c>
      <c r="I18" s="56"/>
      <c r="J18" s="56"/>
      <c r="K18" s="57"/>
    </row>
    <row r="19" spans="1:11" ht="16.5">
      <c r="A19" s="3" t="s">
        <v>5</v>
      </c>
      <c r="B19" s="2"/>
      <c r="C19" s="2"/>
      <c r="D19" s="1"/>
      <c r="E19" s="2"/>
      <c r="F19" s="2"/>
      <c r="G19" s="2" t="s">
        <v>6</v>
      </c>
      <c r="H19" s="55" t="s">
        <v>7</v>
      </c>
      <c r="I19" s="56"/>
      <c r="J19" s="56"/>
      <c r="K19" s="57"/>
    </row>
    <row r="20" spans="1:11">
      <c r="A20" s="4" t="s">
        <v>8</v>
      </c>
      <c r="B20" s="2"/>
      <c r="C20" s="2"/>
      <c r="D20" s="5"/>
      <c r="E20" s="6" t="s">
        <v>9</v>
      </c>
      <c r="F20" s="2"/>
      <c r="G20" s="2" t="s">
        <v>10</v>
      </c>
      <c r="H20" s="47" t="s">
        <v>48</v>
      </c>
      <c r="I20" s="48"/>
      <c r="J20" s="48"/>
      <c r="K20" s="49"/>
    </row>
    <row r="21" spans="1:11" ht="34.5" thickBot="1">
      <c r="A21" s="7" t="s">
        <v>12</v>
      </c>
      <c r="B21" s="8" t="s">
        <v>13</v>
      </c>
      <c r="C21" s="9" t="s">
        <v>14</v>
      </c>
      <c r="D21" s="9" t="s">
        <v>15</v>
      </c>
      <c r="E21" s="9" t="s">
        <v>16</v>
      </c>
      <c r="F21" s="9" t="s">
        <v>17</v>
      </c>
      <c r="G21" s="9" t="s">
        <v>18</v>
      </c>
      <c r="H21" s="9" t="s">
        <v>19</v>
      </c>
      <c r="I21" s="9" t="s">
        <v>20</v>
      </c>
      <c r="J21" s="9" t="s">
        <v>21</v>
      </c>
      <c r="K21" s="10" t="s">
        <v>22</v>
      </c>
    </row>
    <row r="22" spans="1:11">
      <c r="A22" s="39" t="s">
        <v>23</v>
      </c>
      <c r="B22" s="41" t="str">
        <f>H20</f>
        <v>03.09.2024 г.</v>
      </c>
      <c r="C22" s="43" t="s">
        <v>24</v>
      </c>
      <c r="D22" s="11" t="s">
        <v>25</v>
      </c>
      <c r="E22" s="12" t="s">
        <v>26</v>
      </c>
      <c r="F22" s="12">
        <v>100</v>
      </c>
      <c r="G22" s="13">
        <v>2.73</v>
      </c>
      <c r="H22" s="13">
        <v>7.07</v>
      </c>
      <c r="I22" s="13">
        <v>9.66</v>
      </c>
      <c r="J22" s="13">
        <v>112.7</v>
      </c>
      <c r="K22" s="14">
        <v>40</v>
      </c>
    </row>
    <row r="23" spans="1:11">
      <c r="A23" s="40"/>
      <c r="B23" s="42"/>
      <c r="C23" s="44"/>
      <c r="D23" s="11" t="s">
        <v>27</v>
      </c>
      <c r="E23" s="12" t="s">
        <v>49</v>
      </c>
      <c r="F23" s="12">
        <v>250</v>
      </c>
      <c r="G23" s="15">
        <v>7</v>
      </c>
      <c r="H23" s="15">
        <v>5</v>
      </c>
      <c r="I23" s="15">
        <v>12</v>
      </c>
      <c r="J23" s="15">
        <v>140</v>
      </c>
      <c r="K23" s="14">
        <v>52</v>
      </c>
    </row>
    <row r="24" spans="1:11" ht="25.5">
      <c r="A24" s="40"/>
      <c r="B24" s="42"/>
      <c r="C24" s="44"/>
      <c r="D24" s="11" t="s">
        <v>28</v>
      </c>
      <c r="E24" s="12" t="s">
        <v>50</v>
      </c>
      <c r="F24" s="12">
        <v>135</v>
      </c>
      <c r="G24" s="13">
        <v>8</v>
      </c>
      <c r="H24" s="12">
        <v>8</v>
      </c>
      <c r="I24" s="15">
        <v>30</v>
      </c>
      <c r="J24" s="12">
        <v>149</v>
      </c>
      <c r="K24" s="14">
        <v>167</v>
      </c>
    </row>
    <row r="25" spans="1:11">
      <c r="A25" s="16"/>
      <c r="B25" s="42"/>
      <c r="C25" s="18"/>
      <c r="D25" s="11" t="s">
        <v>30</v>
      </c>
      <c r="E25" s="12" t="s">
        <v>51</v>
      </c>
      <c r="F25" s="12">
        <v>80</v>
      </c>
      <c r="G25" s="12">
        <v>5</v>
      </c>
      <c r="H25" s="12">
        <v>6</v>
      </c>
      <c r="I25" s="12">
        <v>4</v>
      </c>
      <c r="J25" s="12">
        <v>141</v>
      </c>
      <c r="K25" s="14">
        <v>282</v>
      </c>
    </row>
    <row r="26" spans="1:11">
      <c r="A26" s="16"/>
      <c r="B26" s="17"/>
      <c r="C26" s="18"/>
      <c r="D26" s="11" t="s">
        <v>31</v>
      </c>
      <c r="E26" s="12" t="s">
        <v>52</v>
      </c>
      <c r="F26" s="12">
        <v>200</v>
      </c>
      <c r="G26" s="13">
        <v>0.2</v>
      </c>
      <c r="H26" s="13">
        <v>0</v>
      </c>
      <c r="I26" s="13">
        <v>14</v>
      </c>
      <c r="J26" s="13">
        <v>28</v>
      </c>
      <c r="K26" s="14">
        <v>376</v>
      </c>
    </row>
    <row r="27" spans="1:11">
      <c r="A27" s="16"/>
      <c r="B27" s="17"/>
      <c r="C27" s="18"/>
      <c r="D27" s="11" t="s">
        <v>33</v>
      </c>
      <c r="E27" s="12" t="s">
        <v>34</v>
      </c>
      <c r="F27" s="12">
        <v>100</v>
      </c>
      <c r="G27" s="12">
        <v>7.11</v>
      </c>
      <c r="H27" s="12">
        <v>3.88</v>
      </c>
      <c r="I27" s="12">
        <v>45.96</v>
      </c>
      <c r="J27" s="12">
        <v>235.75</v>
      </c>
      <c r="K27" s="14" t="s">
        <v>35</v>
      </c>
    </row>
    <row r="28" spans="1:11">
      <c r="A28" s="16"/>
      <c r="B28" s="17"/>
      <c r="C28" s="18"/>
      <c r="D28" s="11"/>
      <c r="E28" s="12"/>
      <c r="F28" s="12"/>
      <c r="G28" s="12"/>
      <c r="H28" s="12"/>
      <c r="I28" s="12"/>
      <c r="J28" s="12"/>
      <c r="K28" s="14"/>
    </row>
    <row r="29" spans="1:11">
      <c r="A29" s="16"/>
      <c r="B29" s="17"/>
      <c r="C29" s="18"/>
      <c r="D29" s="19"/>
      <c r="E29" s="12"/>
      <c r="F29" s="12"/>
      <c r="G29" s="12"/>
      <c r="H29" s="12"/>
      <c r="I29" s="12"/>
      <c r="J29" s="12"/>
      <c r="K29" s="14"/>
    </row>
    <row r="30" spans="1:11">
      <c r="A30" s="16"/>
      <c r="B30" s="17"/>
      <c r="C30" s="18"/>
      <c r="D30" s="19"/>
      <c r="E30" s="12"/>
      <c r="F30" s="12"/>
      <c r="G30" s="12"/>
      <c r="H30" s="12"/>
      <c r="I30" s="12"/>
      <c r="J30" s="12"/>
      <c r="K30" s="14"/>
    </row>
    <row r="31" spans="1:11" ht="15.75" thickBot="1">
      <c r="A31" s="20"/>
      <c r="B31" s="21"/>
      <c r="C31" s="35" t="s">
        <v>40</v>
      </c>
      <c r="D31" s="36"/>
      <c r="E31" s="22"/>
      <c r="F31" s="22">
        <f>SUM(F22:F30)</f>
        <v>865</v>
      </c>
      <c r="G31" s="22">
        <f>SUM(G22:G30)</f>
        <v>30.04</v>
      </c>
      <c r="H31" s="22">
        <f>SUM(H22:H30)</f>
        <v>29.95</v>
      </c>
      <c r="I31" s="22">
        <f>SUM(I22:I30)</f>
        <v>115.62</v>
      </c>
      <c r="J31" s="22">
        <f>SUM(J22:J30)</f>
        <v>806.45</v>
      </c>
      <c r="K31" s="22"/>
    </row>
    <row r="32" spans="1:11" ht="15.75" thickBot="1"/>
    <row r="33" spans="1:11" ht="15.75" thickBot="1">
      <c r="C33" s="50" t="s">
        <v>41</v>
      </c>
      <c r="D33" s="51"/>
      <c r="E33" s="27" t="s">
        <v>53</v>
      </c>
      <c r="F33" s="28"/>
      <c r="G33" s="28" t="s">
        <v>24</v>
      </c>
    </row>
    <row r="34" spans="1:11">
      <c r="A34" s="1" t="s">
        <v>0</v>
      </c>
      <c r="B34" s="2"/>
      <c r="C34" s="52" t="s">
        <v>1</v>
      </c>
      <c r="D34" s="53"/>
      <c r="E34" s="53"/>
      <c r="F34" s="25" t="s">
        <v>2</v>
      </c>
      <c r="G34" s="26" t="s">
        <v>3</v>
      </c>
      <c r="H34" s="37" t="s">
        <v>4</v>
      </c>
      <c r="I34" s="37"/>
      <c r="J34" s="37"/>
      <c r="K34" s="37"/>
    </row>
    <row r="35" spans="1:11" ht="16.5">
      <c r="A35" s="3" t="s">
        <v>5</v>
      </c>
      <c r="B35" s="2"/>
      <c r="C35" s="2"/>
      <c r="D35" s="1"/>
      <c r="E35" s="2"/>
      <c r="F35" s="2"/>
      <c r="G35" s="2" t="s">
        <v>6</v>
      </c>
      <c r="H35" s="37" t="s">
        <v>7</v>
      </c>
      <c r="I35" s="37"/>
      <c r="J35" s="37"/>
      <c r="K35" s="37"/>
    </row>
    <row r="36" spans="1:11">
      <c r="A36" s="4" t="s">
        <v>8</v>
      </c>
      <c r="B36" s="2"/>
      <c r="C36" s="2"/>
      <c r="D36" s="5"/>
      <c r="E36" s="6" t="s">
        <v>9</v>
      </c>
      <c r="F36" s="2"/>
      <c r="G36" s="2" t="s">
        <v>10</v>
      </c>
      <c r="H36" s="38" t="s">
        <v>54</v>
      </c>
      <c r="I36" s="38"/>
      <c r="J36" s="38"/>
      <c r="K36" s="38"/>
    </row>
    <row r="37" spans="1:11" ht="34.5" thickBot="1">
      <c r="A37" s="7" t="s">
        <v>12</v>
      </c>
      <c r="B37" s="8" t="s">
        <v>13</v>
      </c>
      <c r="C37" s="9" t="s">
        <v>14</v>
      </c>
      <c r="D37" s="9" t="s">
        <v>15</v>
      </c>
      <c r="E37" s="9" t="s">
        <v>16</v>
      </c>
      <c r="F37" s="9" t="s">
        <v>17</v>
      </c>
      <c r="G37" s="9" t="s">
        <v>18</v>
      </c>
      <c r="H37" s="9" t="s">
        <v>19</v>
      </c>
      <c r="I37" s="9" t="s">
        <v>20</v>
      </c>
      <c r="J37" s="9" t="s">
        <v>21</v>
      </c>
      <c r="K37" s="10" t="s">
        <v>22</v>
      </c>
    </row>
    <row r="38" spans="1:11" ht="7.5" customHeight="1">
      <c r="A38" s="39" t="s">
        <v>23</v>
      </c>
      <c r="B38" s="41" t="str">
        <f>H36</f>
        <v>04.09.2024 г.</v>
      </c>
      <c r="C38" s="43" t="s">
        <v>24</v>
      </c>
      <c r="D38" s="11" t="s">
        <v>25</v>
      </c>
      <c r="E38" s="12"/>
      <c r="F38" s="12"/>
      <c r="G38" s="13"/>
      <c r="H38" s="13"/>
      <c r="I38" s="12"/>
      <c r="J38" s="12"/>
      <c r="K38" s="31"/>
    </row>
    <row r="39" spans="1:11" ht="25.5">
      <c r="A39" s="40"/>
      <c r="B39" s="42"/>
      <c r="C39" s="44"/>
      <c r="D39" s="11" t="s">
        <v>27</v>
      </c>
      <c r="E39" s="12" t="s">
        <v>55</v>
      </c>
      <c r="F39" s="12">
        <v>250</v>
      </c>
      <c r="G39" s="13">
        <v>2</v>
      </c>
      <c r="H39" s="13">
        <v>3</v>
      </c>
      <c r="I39" s="13">
        <v>5</v>
      </c>
      <c r="J39" s="15">
        <v>127</v>
      </c>
      <c r="K39" s="14" t="s">
        <v>56</v>
      </c>
    </row>
    <row r="40" spans="1:11">
      <c r="A40" s="40"/>
      <c r="B40" s="42"/>
      <c r="C40" s="44"/>
      <c r="D40" s="11" t="s">
        <v>28</v>
      </c>
      <c r="E40" s="12" t="s">
        <v>57</v>
      </c>
      <c r="F40" s="12">
        <v>200</v>
      </c>
      <c r="G40" s="13">
        <v>14.86</v>
      </c>
      <c r="H40" s="13">
        <v>16.579999999999998</v>
      </c>
      <c r="I40" s="13">
        <v>22.8</v>
      </c>
      <c r="J40" s="15">
        <v>294</v>
      </c>
      <c r="K40" s="14" t="s">
        <v>58</v>
      </c>
    </row>
    <row r="41" spans="1:11">
      <c r="A41" s="16"/>
      <c r="B41" s="17"/>
      <c r="C41" s="18"/>
      <c r="D41" s="11" t="s">
        <v>30</v>
      </c>
      <c r="E41" s="12" t="s">
        <v>59</v>
      </c>
      <c r="F41" s="12">
        <v>80</v>
      </c>
      <c r="G41" s="12">
        <v>14</v>
      </c>
      <c r="H41" s="12">
        <v>11</v>
      </c>
      <c r="I41" s="12">
        <v>4</v>
      </c>
      <c r="J41" s="12">
        <v>173</v>
      </c>
      <c r="K41" s="32">
        <v>56</v>
      </c>
    </row>
    <row r="42" spans="1:11" ht="25.5">
      <c r="A42" s="16"/>
      <c r="B42" s="17"/>
      <c r="C42" s="18"/>
      <c r="D42" s="11" t="s">
        <v>31</v>
      </c>
      <c r="E42" s="12" t="s">
        <v>60</v>
      </c>
      <c r="F42" s="12">
        <v>200</v>
      </c>
      <c r="G42" s="13">
        <v>0.2</v>
      </c>
      <c r="H42" s="13">
        <v>0</v>
      </c>
      <c r="I42" s="13">
        <v>14</v>
      </c>
      <c r="J42" s="13">
        <v>28</v>
      </c>
      <c r="K42" s="32">
        <v>28</v>
      </c>
    </row>
    <row r="43" spans="1:11">
      <c r="A43" s="16"/>
      <c r="B43" s="17"/>
      <c r="C43" s="18"/>
      <c r="D43" s="11" t="s">
        <v>33</v>
      </c>
      <c r="E43" s="12" t="s">
        <v>34</v>
      </c>
      <c r="F43" s="12">
        <v>100</v>
      </c>
      <c r="G43" s="12">
        <v>7.11</v>
      </c>
      <c r="H43" s="12">
        <v>3.88</v>
      </c>
      <c r="I43" s="12">
        <v>45.96</v>
      </c>
      <c r="J43" s="12">
        <v>235.75</v>
      </c>
      <c r="K43" s="14" t="s">
        <v>35</v>
      </c>
    </row>
    <row r="44" spans="1:11">
      <c r="A44" s="16"/>
      <c r="B44" s="17"/>
      <c r="C44" s="33"/>
      <c r="D44" s="11" t="s">
        <v>61</v>
      </c>
      <c r="E44" s="12" t="s">
        <v>37</v>
      </c>
      <c r="F44" s="12">
        <v>15</v>
      </c>
      <c r="G44" s="12">
        <v>7</v>
      </c>
      <c r="H44" s="12">
        <v>32</v>
      </c>
      <c r="I44" s="12">
        <v>56</v>
      </c>
      <c r="J44" s="12">
        <v>540</v>
      </c>
      <c r="K44" s="14">
        <v>0</v>
      </c>
    </row>
    <row r="45" spans="1:11" ht="7.5" customHeight="1">
      <c r="A45" s="16"/>
      <c r="B45" s="17"/>
      <c r="C45" s="18"/>
      <c r="D45" s="19"/>
      <c r="E45" s="12"/>
      <c r="F45" s="12"/>
      <c r="G45" s="12"/>
      <c r="H45" s="12"/>
      <c r="I45" s="12"/>
      <c r="J45" s="12"/>
      <c r="K45" s="14"/>
    </row>
    <row r="46" spans="1:11" ht="10.5" customHeight="1">
      <c r="A46" s="16"/>
      <c r="B46" s="17"/>
      <c r="C46" s="18"/>
      <c r="D46" s="19"/>
      <c r="E46" s="12"/>
      <c r="F46" s="12"/>
      <c r="G46" s="12"/>
      <c r="H46" s="12"/>
      <c r="I46" s="12"/>
      <c r="J46" s="12"/>
      <c r="K46" s="14"/>
    </row>
    <row r="47" spans="1:11" ht="15.75" thickBot="1">
      <c r="A47" s="20"/>
      <c r="B47" s="21"/>
      <c r="C47" s="35" t="s">
        <v>40</v>
      </c>
      <c r="D47" s="36"/>
      <c r="E47" s="22"/>
      <c r="F47" s="22">
        <f>SUM(F38:F46)</f>
        <v>845</v>
      </c>
      <c r="G47" s="22">
        <f>SUM(G38:G46)</f>
        <v>45.17</v>
      </c>
      <c r="H47" s="22">
        <f>SUM(H38:H46)</f>
        <v>66.460000000000008</v>
      </c>
      <c r="I47" s="22">
        <f>SUM(I38:I46)</f>
        <v>147.76</v>
      </c>
      <c r="J47" s="22">
        <f>SUM(J38:J46)</f>
        <v>1397.75</v>
      </c>
      <c r="K47" s="22"/>
    </row>
    <row r="48" spans="1:11" ht="15.75" thickBot="1"/>
    <row r="49" spans="1:11" ht="15.75" thickBot="1">
      <c r="C49" s="50" t="s">
        <v>41</v>
      </c>
      <c r="D49" s="51"/>
      <c r="E49" s="30" t="s">
        <v>62</v>
      </c>
      <c r="F49" s="28"/>
      <c r="G49" s="28" t="s">
        <v>24</v>
      </c>
    </row>
    <row r="50" spans="1:11">
      <c r="A50" s="1" t="s">
        <v>0</v>
      </c>
      <c r="B50" s="2"/>
      <c r="C50" s="52" t="s">
        <v>1</v>
      </c>
      <c r="D50" s="53"/>
      <c r="E50" s="53"/>
      <c r="F50" s="25" t="s">
        <v>2</v>
      </c>
      <c r="G50" s="26" t="s">
        <v>3</v>
      </c>
      <c r="H50" s="37" t="s">
        <v>4</v>
      </c>
      <c r="I50" s="37"/>
      <c r="J50" s="37"/>
      <c r="K50" s="37"/>
    </row>
    <row r="51" spans="1:11" ht="16.5">
      <c r="A51" s="3" t="s">
        <v>5</v>
      </c>
      <c r="B51" s="2"/>
      <c r="C51" s="2"/>
      <c r="D51" s="1"/>
      <c r="E51" s="2"/>
      <c r="F51" s="2"/>
      <c r="G51" s="2" t="s">
        <v>6</v>
      </c>
      <c r="H51" s="37" t="s">
        <v>7</v>
      </c>
      <c r="I51" s="37"/>
      <c r="J51" s="37"/>
      <c r="K51" s="37"/>
    </row>
    <row r="52" spans="1:11">
      <c r="A52" s="4" t="s">
        <v>8</v>
      </c>
      <c r="B52" s="2"/>
      <c r="C52" s="2"/>
      <c r="D52" s="5"/>
      <c r="E52" s="6" t="s">
        <v>9</v>
      </c>
      <c r="F52" s="2"/>
      <c r="G52" s="2" t="s">
        <v>10</v>
      </c>
      <c r="H52" s="38" t="s">
        <v>54</v>
      </c>
      <c r="I52" s="38"/>
      <c r="J52" s="38"/>
      <c r="K52" s="38"/>
    </row>
    <row r="53" spans="1:11" ht="34.5" thickBot="1">
      <c r="A53" s="7" t="s">
        <v>12</v>
      </c>
      <c r="B53" s="8" t="s">
        <v>13</v>
      </c>
      <c r="C53" s="9" t="s">
        <v>14</v>
      </c>
      <c r="D53" s="9" t="s">
        <v>15</v>
      </c>
      <c r="E53" s="9" t="s">
        <v>16</v>
      </c>
      <c r="F53" s="9" t="s">
        <v>17</v>
      </c>
      <c r="G53" s="9" t="s">
        <v>18</v>
      </c>
      <c r="H53" s="9" t="s">
        <v>19</v>
      </c>
      <c r="I53" s="9" t="s">
        <v>20</v>
      </c>
      <c r="J53" s="9" t="s">
        <v>21</v>
      </c>
      <c r="K53" s="10" t="s">
        <v>22</v>
      </c>
    </row>
    <row r="54" spans="1:11">
      <c r="A54" s="39" t="s">
        <v>23</v>
      </c>
      <c r="B54" s="41" t="str">
        <f>H52</f>
        <v>04.09.2024 г.</v>
      </c>
      <c r="C54" s="43" t="s">
        <v>24</v>
      </c>
      <c r="D54" s="11" t="s">
        <v>25</v>
      </c>
      <c r="E54" s="12"/>
      <c r="F54" s="12"/>
      <c r="G54" s="13"/>
      <c r="H54" s="13"/>
      <c r="I54" s="12"/>
      <c r="J54" s="12"/>
      <c r="K54" s="31"/>
    </row>
    <row r="55" spans="1:11">
      <c r="A55" s="40"/>
      <c r="B55" s="42"/>
      <c r="C55" s="44"/>
      <c r="D55" s="11" t="s">
        <v>27</v>
      </c>
      <c r="E55" s="12" t="s">
        <v>63</v>
      </c>
      <c r="F55" s="12">
        <v>250</v>
      </c>
      <c r="G55" s="13">
        <v>3</v>
      </c>
      <c r="H55" s="13">
        <v>3</v>
      </c>
      <c r="I55" s="13">
        <v>8</v>
      </c>
      <c r="J55" s="15">
        <v>94</v>
      </c>
      <c r="K55" s="14" t="s">
        <v>64</v>
      </c>
    </row>
    <row r="56" spans="1:11" ht="25.5">
      <c r="A56" s="40"/>
      <c r="B56" s="42"/>
      <c r="C56" s="44"/>
      <c r="D56" s="11" t="s">
        <v>28</v>
      </c>
      <c r="E56" s="12" t="s">
        <v>65</v>
      </c>
      <c r="F56" s="12">
        <v>200</v>
      </c>
      <c r="G56" s="13">
        <v>16.87</v>
      </c>
      <c r="H56" s="13">
        <v>11</v>
      </c>
      <c r="I56" s="13">
        <v>43</v>
      </c>
      <c r="J56" s="15">
        <v>227</v>
      </c>
      <c r="K56" s="14">
        <v>177</v>
      </c>
    </row>
    <row r="57" spans="1:11">
      <c r="A57" s="16"/>
      <c r="B57" s="17"/>
      <c r="C57" s="18"/>
      <c r="D57" s="11" t="s">
        <v>30</v>
      </c>
      <c r="E57" s="12"/>
      <c r="F57" s="12"/>
      <c r="G57" s="12"/>
      <c r="H57" s="12"/>
      <c r="I57" s="12"/>
      <c r="J57" s="12"/>
      <c r="K57" s="32"/>
    </row>
    <row r="58" spans="1:11" ht="25.5">
      <c r="A58" s="16"/>
      <c r="B58" s="17"/>
      <c r="C58" s="18"/>
      <c r="D58" s="11" t="s">
        <v>31</v>
      </c>
      <c r="E58" s="12" t="s">
        <v>60</v>
      </c>
      <c r="F58" s="12">
        <v>200</v>
      </c>
      <c r="G58" s="13">
        <v>0.2</v>
      </c>
      <c r="H58" s="13">
        <v>0</v>
      </c>
      <c r="I58" s="13">
        <v>14</v>
      </c>
      <c r="J58" s="13">
        <v>28</v>
      </c>
      <c r="K58" s="32">
        <v>376</v>
      </c>
    </row>
    <row r="59" spans="1:11">
      <c r="A59" s="16"/>
      <c r="B59" s="17"/>
      <c r="C59" s="18"/>
      <c r="D59" s="11" t="s">
        <v>33</v>
      </c>
      <c r="E59" s="12" t="s">
        <v>34</v>
      </c>
      <c r="F59" s="12">
        <v>100</v>
      </c>
      <c r="G59" s="12">
        <v>7.11</v>
      </c>
      <c r="H59" s="12">
        <v>3.88</v>
      </c>
      <c r="I59" s="12">
        <v>45.96</v>
      </c>
      <c r="J59" s="12">
        <v>235.75</v>
      </c>
      <c r="K59" s="14" t="s">
        <v>35</v>
      </c>
    </row>
    <row r="60" spans="1:11">
      <c r="A60" s="16"/>
      <c r="B60" s="17"/>
      <c r="C60" s="33"/>
      <c r="D60" s="11" t="s">
        <v>66</v>
      </c>
      <c r="E60" s="12" t="s">
        <v>37</v>
      </c>
      <c r="F60" s="12">
        <v>100</v>
      </c>
      <c r="G60" s="12">
        <v>5.8</v>
      </c>
      <c r="H60" s="12">
        <v>4.5999999999999996</v>
      </c>
      <c r="I60" s="12">
        <v>3.5</v>
      </c>
      <c r="J60" s="12">
        <v>68</v>
      </c>
      <c r="K60" s="14">
        <v>129</v>
      </c>
    </row>
    <row r="61" spans="1:11" ht="25.5">
      <c r="A61" s="16"/>
      <c r="B61" s="17"/>
      <c r="C61" s="18"/>
      <c r="D61" s="19" t="s">
        <v>67</v>
      </c>
      <c r="E61" s="12" t="s">
        <v>68</v>
      </c>
      <c r="F61" s="12">
        <v>40</v>
      </c>
      <c r="G61" s="12">
        <v>63</v>
      </c>
      <c r="H61" s="12">
        <v>4.5999999999999996</v>
      </c>
      <c r="I61" s="12">
        <v>0.28000000000000003</v>
      </c>
      <c r="J61" s="12">
        <v>63</v>
      </c>
      <c r="K61" s="14">
        <v>209</v>
      </c>
    </row>
    <row r="62" spans="1:11">
      <c r="A62" s="16"/>
      <c r="B62" s="17"/>
      <c r="C62" s="18"/>
      <c r="D62" s="19"/>
      <c r="E62" s="12"/>
      <c r="F62" s="12"/>
      <c r="G62" s="12"/>
      <c r="H62" s="12"/>
      <c r="I62" s="12"/>
      <c r="J62" s="12"/>
      <c r="K62" s="14"/>
    </row>
    <row r="63" spans="1:11" ht="15.75" thickBot="1">
      <c r="A63" s="20"/>
      <c r="B63" s="21"/>
      <c r="C63" s="35" t="s">
        <v>40</v>
      </c>
      <c r="D63" s="36"/>
      <c r="E63" s="22"/>
      <c r="F63" s="22">
        <f>SUM(F54:F62)</f>
        <v>890</v>
      </c>
      <c r="G63" s="22">
        <f>SUM(G54:G62)</f>
        <v>95.97999999999999</v>
      </c>
      <c r="H63" s="22">
        <f>SUM(H54:H62)</f>
        <v>27.08</v>
      </c>
      <c r="I63" s="22">
        <f>SUM(I54:I62)</f>
        <v>114.74000000000001</v>
      </c>
      <c r="J63" s="22">
        <f>SUM(J54:J62)</f>
        <v>715.75</v>
      </c>
      <c r="K63" s="22"/>
    </row>
    <row r="64" spans="1:11" ht="15.75" thickBot="1"/>
    <row r="65" spans="1:11" ht="15.75" thickBot="1">
      <c r="C65" s="50" t="s">
        <v>41</v>
      </c>
      <c r="D65" s="51"/>
      <c r="E65" s="27" t="s">
        <v>53</v>
      </c>
      <c r="F65" s="28"/>
      <c r="G65" s="28" t="s">
        <v>24</v>
      </c>
    </row>
    <row r="66" spans="1:11">
      <c r="A66" s="1" t="s">
        <v>0</v>
      </c>
      <c r="B66" s="2"/>
      <c r="C66" s="52" t="s">
        <v>1</v>
      </c>
      <c r="D66" s="53"/>
      <c r="E66" s="53"/>
      <c r="F66" s="25" t="s">
        <v>2</v>
      </c>
      <c r="G66" s="26" t="s">
        <v>3</v>
      </c>
      <c r="H66" s="37" t="s">
        <v>4</v>
      </c>
      <c r="I66" s="37"/>
      <c r="J66" s="37"/>
      <c r="K66" s="37"/>
    </row>
    <row r="67" spans="1:11" ht="16.5">
      <c r="A67" s="3" t="s">
        <v>5</v>
      </c>
      <c r="B67" s="2"/>
      <c r="C67" s="2"/>
      <c r="D67" s="1"/>
      <c r="E67" s="2"/>
      <c r="F67" s="2"/>
      <c r="G67" s="2" t="s">
        <v>6</v>
      </c>
      <c r="H67" s="37" t="s">
        <v>7</v>
      </c>
      <c r="I67" s="37"/>
      <c r="J67" s="37"/>
      <c r="K67" s="37"/>
    </row>
    <row r="68" spans="1:11">
      <c r="A68" s="4" t="s">
        <v>8</v>
      </c>
      <c r="B68" s="2"/>
      <c r="C68" s="2"/>
      <c r="D68" s="5"/>
      <c r="E68" s="6" t="s">
        <v>9</v>
      </c>
      <c r="F68" s="2"/>
      <c r="G68" s="2" t="s">
        <v>10</v>
      </c>
      <c r="H68" s="38" t="s">
        <v>54</v>
      </c>
      <c r="I68" s="38"/>
      <c r="J68" s="38"/>
      <c r="K68" s="38"/>
    </row>
    <row r="69" spans="1:11" ht="34.5" thickBot="1">
      <c r="A69" s="7" t="s">
        <v>12</v>
      </c>
      <c r="B69" s="8" t="s">
        <v>13</v>
      </c>
      <c r="C69" s="9" t="s">
        <v>14</v>
      </c>
      <c r="D69" s="9" t="s">
        <v>15</v>
      </c>
      <c r="E69" s="9" t="s">
        <v>16</v>
      </c>
      <c r="F69" s="9" t="s">
        <v>17</v>
      </c>
      <c r="G69" s="9" t="s">
        <v>18</v>
      </c>
      <c r="H69" s="9" t="s">
        <v>19</v>
      </c>
      <c r="I69" s="9" t="s">
        <v>20</v>
      </c>
      <c r="J69" s="9" t="s">
        <v>21</v>
      </c>
      <c r="K69" s="10" t="s">
        <v>22</v>
      </c>
    </row>
    <row r="70" spans="1:11" ht="5.25" customHeight="1">
      <c r="A70" s="39" t="s">
        <v>23</v>
      </c>
      <c r="B70" s="41" t="str">
        <f>H68</f>
        <v>04.09.2024 г.</v>
      </c>
      <c r="C70" s="43" t="s">
        <v>24</v>
      </c>
      <c r="D70" s="11" t="s">
        <v>25</v>
      </c>
      <c r="E70" s="12"/>
      <c r="F70" s="12"/>
      <c r="G70" s="13"/>
      <c r="H70" s="13"/>
      <c r="I70" s="12"/>
      <c r="J70" s="12"/>
      <c r="K70" s="31"/>
    </row>
    <row r="71" spans="1:11" ht="25.5">
      <c r="A71" s="40"/>
      <c r="B71" s="42"/>
      <c r="C71" s="44"/>
      <c r="D71" s="11" t="s">
        <v>27</v>
      </c>
      <c r="E71" s="12" t="s">
        <v>55</v>
      </c>
      <c r="F71" s="12">
        <v>250</v>
      </c>
      <c r="G71" s="13">
        <v>2</v>
      </c>
      <c r="H71" s="13">
        <v>3</v>
      </c>
      <c r="I71" s="13">
        <v>5</v>
      </c>
      <c r="J71" s="15">
        <v>127</v>
      </c>
      <c r="K71" s="14" t="s">
        <v>56</v>
      </c>
    </row>
    <row r="72" spans="1:11">
      <c r="A72" s="40"/>
      <c r="B72" s="42"/>
      <c r="C72" s="44"/>
      <c r="D72" s="11" t="s">
        <v>28</v>
      </c>
      <c r="E72" s="12" t="s">
        <v>57</v>
      </c>
      <c r="F72" s="12">
        <v>200</v>
      </c>
      <c r="G72" s="13">
        <v>14.86</v>
      </c>
      <c r="H72" s="13">
        <v>16.579999999999998</v>
      </c>
      <c r="I72" s="13">
        <v>22.8</v>
      </c>
      <c r="J72" s="15">
        <v>294</v>
      </c>
      <c r="K72" s="14" t="s">
        <v>58</v>
      </c>
    </row>
    <row r="73" spans="1:11">
      <c r="A73" s="16"/>
      <c r="B73" s="17"/>
      <c r="C73" s="18"/>
      <c r="D73" s="11" t="s">
        <v>30</v>
      </c>
      <c r="E73" s="12" t="s">
        <v>59</v>
      </c>
      <c r="F73" s="12">
        <v>80</v>
      </c>
      <c r="G73" s="12">
        <v>14</v>
      </c>
      <c r="H73" s="12">
        <v>11</v>
      </c>
      <c r="I73" s="12">
        <v>4</v>
      </c>
      <c r="J73" s="12">
        <v>173</v>
      </c>
      <c r="K73" s="32">
        <v>56</v>
      </c>
    </row>
    <row r="74" spans="1:11" ht="25.5">
      <c r="A74" s="16"/>
      <c r="B74" s="17"/>
      <c r="C74" s="18"/>
      <c r="D74" s="11" t="s">
        <v>31</v>
      </c>
      <c r="E74" s="12" t="s">
        <v>60</v>
      </c>
      <c r="F74" s="12">
        <v>200</v>
      </c>
      <c r="G74" s="13">
        <v>0.2</v>
      </c>
      <c r="H74" s="13">
        <v>0</v>
      </c>
      <c r="I74" s="13">
        <v>14</v>
      </c>
      <c r="J74" s="13">
        <v>28</v>
      </c>
      <c r="K74" s="32">
        <v>28</v>
      </c>
    </row>
    <row r="75" spans="1:11">
      <c r="A75" s="16"/>
      <c r="B75" s="17"/>
      <c r="C75" s="18"/>
      <c r="D75" s="11" t="s">
        <v>33</v>
      </c>
      <c r="E75" s="12" t="s">
        <v>34</v>
      </c>
      <c r="F75" s="12">
        <v>100</v>
      </c>
      <c r="G75" s="12">
        <v>7.11</v>
      </c>
      <c r="H75" s="12">
        <v>3.88</v>
      </c>
      <c r="I75" s="12">
        <v>45.96</v>
      </c>
      <c r="J75" s="12">
        <v>235.75</v>
      </c>
      <c r="K75" s="14" t="s">
        <v>35</v>
      </c>
    </row>
    <row r="76" spans="1:11">
      <c r="A76" s="16"/>
      <c r="B76" s="17"/>
      <c r="C76" s="33"/>
      <c r="D76" s="11" t="s">
        <v>61</v>
      </c>
      <c r="E76" s="12" t="s">
        <v>37</v>
      </c>
      <c r="F76" s="12">
        <v>15</v>
      </c>
      <c r="G76" s="12">
        <v>7</v>
      </c>
      <c r="H76" s="12">
        <v>32</v>
      </c>
      <c r="I76" s="12">
        <v>56</v>
      </c>
      <c r="J76" s="12">
        <v>540</v>
      </c>
      <c r="K76" s="14">
        <v>0</v>
      </c>
    </row>
    <row r="77" spans="1:11" ht="5.25" customHeight="1">
      <c r="A77" s="16"/>
      <c r="B77" s="17"/>
      <c r="C77" s="18"/>
      <c r="D77" s="19"/>
      <c r="E77" s="12"/>
      <c r="F77" s="12"/>
      <c r="G77" s="12"/>
      <c r="H77" s="12"/>
      <c r="I77" s="12"/>
      <c r="J77" s="12"/>
      <c r="K77" s="14"/>
    </row>
    <row r="78" spans="1:11" ht="4.5" customHeight="1">
      <c r="A78" s="16"/>
      <c r="B78" s="17"/>
      <c r="C78" s="18"/>
      <c r="D78" s="19"/>
      <c r="E78" s="12"/>
      <c r="F78" s="12"/>
      <c r="G78" s="12"/>
      <c r="H78" s="12"/>
      <c r="I78" s="12"/>
      <c r="J78" s="12"/>
      <c r="K78" s="14"/>
    </row>
    <row r="79" spans="1:11" ht="15.75" thickBot="1">
      <c r="A79" s="20"/>
      <c r="B79" s="21"/>
      <c r="C79" s="35" t="s">
        <v>40</v>
      </c>
      <c r="D79" s="36"/>
      <c r="E79" s="22"/>
      <c r="F79" s="22">
        <f>SUM(F70:F78)</f>
        <v>845</v>
      </c>
      <c r="G79" s="22">
        <f>SUM(G70:G78)</f>
        <v>45.17</v>
      </c>
      <c r="H79" s="22">
        <f>SUM(H70:H78)</f>
        <v>66.460000000000008</v>
      </c>
      <c r="I79" s="22">
        <f>SUM(I70:I78)</f>
        <v>147.76</v>
      </c>
      <c r="J79" s="22">
        <f>SUM(J70:J78)</f>
        <v>1397.75</v>
      </c>
      <c r="K79" s="22"/>
    </row>
    <row r="81" spans="1:11">
      <c r="A81" s="1" t="s">
        <v>0</v>
      </c>
      <c r="B81" s="2"/>
      <c r="C81" s="45" t="s">
        <v>1</v>
      </c>
      <c r="D81" s="46"/>
      <c r="E81" s="46"/>
      <c r="F81" s="34" t="s">
        <v>2</v>
      </c>
      <c r="G81" s="2" t="s">
        <v>3</v>
      </c>
      <c r="H81" s="37" t="s">
        <v>4</v>
      </c>
      <c r="I81" s="37"/>
      <c r="J81" s="37"/>
      <c r="K81" s="37"/>
    </row>
    <row r="82" spans="1:11" ht="16.5">
      <c r="A82" s="3" t="s">
        <v>5</v>
      </c>
      <c r="B82" s="2"/>
      <c r="C82" s="2"/>
      <c r="D82" s="1"/>
      <c r="E82" s="2"/>
      <c r="F82" s="2"/>
      <c r="G82" s="2" t="s">
        <v>6</v>
      </c>
      <c r="H82" s="37" t="s">
        <v>7</v>
      </c>
      <c r="I82" s="37"/>
      <c r="J82" s="37"/>
      <c r="K82" s="37"/>
    </row>
    <row r="83" spans="1:11">
      <c r="A83" s="4" t="s">
        <v>8</v>
      </c>
      <c r="B83" s="2"/>
      <c r="C83" s="2"/>
      <c r="D83" s="5"/>
      <c r="E83" s="6" t="s">
        <v>9</v>
      </c>
      <c r="F83" s="2"/>
      <c r="G83" s="2" t="s">
        <v>10</v>
      </c>
      <c r="H83" s="38" t="s">
        <v>69</v>
      </c>
      <c r="I83" s="38"/>
      <c r="J83" s="38"/>
      <c r="K83" s="38"/>
    </row>
    <row r="84" spans="1:11" ht="34.5" thickBot="1">
      <c r="A84" s="7" t="s">
        <v>12</v>
      </c>
      <c r="B84" s="8" t="s">
        <v>13</v>
      </c>
      <c r="C84" s="9" t="s">
        <v>14</v>
      </c>
      <c r="D84" s="9" t="s">
        <v>15</v>
      </c>
      <c r="E84" s="9" t="s">
        <v>16</v>
      </c>
      <c r="F84" s="9" t="s">
        <v>17</v>
      </c>
      <c r="G84" s="9" t="s">
        <v>18</v>
      </c>
      <c r="H84" s="9" t="s">
        <v>19</v>
      </c>
      <c r="I84" s="9" t="s">
        <v>20</v>
      </c>
      <c r="J84" s="9" t="s">
        <v>21</v>
      </c>
      <c r="K84" s="10" t="s">
        <v>22</v>
      </c>
    </row>
    <row r="85" spans="1:11">
      <c r="A85" s="39" t="s">
        <v>23</v>
      </c>
      <c r="B85" s="41" t="str">
        <f>H83</f>
        <v>06.09.2024 г.</v>
      </c>
      <c r="C85" s="43" t="s">
        <v>24</v>
      </c>
      <c r="D85" s="11" t="s">
        <v>25</v>
      </c>
      <c r="E85" s="12" t="s">
        <v>26</v>
      </c>
      <c r="F85" s="12">
        <v>100</v>
      </c>
      <c r="G85" s="13">
        <v>2.98</v>
      </c>
      <c r="H85" s="13">
        <v>5.19</v>
      </c>
      <c r="I85" s="12">
        <v>6.25</v>
      </c>
      <c r="J85" s="12">
        <v>83.6</v>
      </c>
      <c r="K85" s="14">
        <v>10</v>
      </c>
    </row>
    <row r="86" spans="1:11">
      <c r="A86" s="40"/>
      <c r="B86" s="42"/>
      <c r="C86" s="44"/>
      <c r="D86" s="11" t="s">
        <v>27</v>
      </c>
      <c r="E86" s="12" t="s">
        <v>70</v>
      </c>
      <c r="F86" s="12">
        <v>200</v>
      </c>
      <c r="G86" s="15">
        <v>2</v>
      </c>
      <c r="H86" s="15">
        <v>0</v>
      </c>
      <c r="I86" s="15">
        <v>0</v>
      </c>
      <c r="J86" s="15">
        <v>94</v>
      </c>
      <c r="K86" s="14">
        <v>61</v>
      </c>
    </row>
    <row r="87" spans="1:11" ht="61.5" customHeight="1">
      <c r="A87" s="40"/>
      <c r="B87" s="42"/>
      <c r="C87" s="44"/>
      <c r="D87" s="11" t="s">
        <v>28</v>
      </c>
      <c r="E87" s="12" t="s">
        <v>71</v>
      </c>
      <c r="F87" s="12" t="s">
        <v>29</v>
      </c>
      <c r="G87" s="13">
        <v>6</v>
      </c>
      <c r="H87" s="12">
        <v>8</v>
      </c>
      <c r="I87" s="15">
        <v>29</v>
      </c>
      <c r="J87" s="12">
        <v>220</v>
      </c>
      <c r="K87" s="14">
        <v>172</v>
      </c>
    </row>
    <row r="88" spans="1:11">
      <c r="A88" s="16"/>
      <c r="B88" s="17"/>
      <c r="C88" s="18"/>
      <c r="D88" s="11" t="s">
        <v>30</v>
      </c>
      <c r="E88" s="12"/>
      <c r="F88" s="12"/>
      <c r="G88" s="12"/>
      <c r="H88" s="12"/>
      <c r="I88" s="12"/>
      <c r="J88" s="12"/>
      <c r="K88" s="14"/>
    </row>
    <row r="89" spans="1:11">
      <c r="A89" s="16"/>
      <c r="B89" s="17"/>
      <c r="C89" s="18"/>
      <c r="D89" s="11" t="s">
        <v>31</v>
      </c>
      <c r="E89" s="12" t="s">
        <v>32</v>
      </c>
      <c r="F89" s="12">
        <v>200</v>
      </c>
      <c r="G89" s="13">
        <v>3.67</v>
      </c>
      <c r="H89" s="13">
        <v>2.6</v>
      </c>
      <c r="I89" s="13">
        <v>25.09</v>
      </c>
      <c r="J89" s="13">
        <v>138.4</v>
      </c>
      <c r="K89" s="14">
        <v>383</v>
      </c>
    </row>
    <row r="90" spans="1:11">
      <c r="A90" s="16"/>
      <c r="B90" s="17"/>
      <c r="C90" s="18"/>
      <c r="D90" s="11" t="s">
        <v>33</v>
      </c>
      <c r="E90" s="12" t="s">
        <v>34</v>
      </c>
      <c r="F90" s="12">
        <v>100</v>
      </c>
      <c r="G90" s="12">
        <v>7.11</v>
      </c>
      <c r="H90" s="12">
        <v>3.88</v>
      </c>
      <c r="I90" s="12">
        <v>45.96</v>
      </c>
      <c r="J90" s="12">
        <v>235.75</v>
      </c>
      <c r="K90" s="14" t="s">
        <v>35</v>
      </c>
    </row>
    <row r="91" spans="1:11">
      <c r="A91" s="16"/>
      <c r="B91" s="17"/>
      <c r="C91" s="18"/>
      <c r="D91" s="11" t="s">
        <v>36</v>
      </c>
      <c r="E91" s="12" t="s">
        <v>37</v>
      </c>
      <c r="F91" s="12"/>
      <c r="G91" s="12"/>
      <c r="H91" s="12"/>
      <c r="I91" s="12"/>
      <c r="J91" s="12"/>
      <c r="K91" s="14"/>
    </row>
    <row r="92" spans="1:11">
      <c r="A92" s="16"/>
      <c r="B92" s="17"/>
      <c r="C92" s="18"/>
      <c r="D92" s="19"/>
      <c r="E92" s="12"/>
      <c r="F92" s="12"/>
      <c r="G92" s="12"/>
      <c r="H92" s="12"/>
      <c r="I92" s="12"/>
      <c r="J92" s="12"/>
      <c r="K92" s="14"/>
    </row>
    <row r="93" spans="1:11">
      <c r="A93" s="16"/>
      <c r="B93" s="17"/>
      <c r="C93" s="18"/>
      <c r="D93" s="19"/>
      <c r="E93" s="12"/>
      <c r="F93" s="12"/>
      <c r="G93" s="12"/>
      <c r="H93" s="12"/>
      <c r="I93" s="12"/>
      <c r="J93" s="12"/>
      <c r="K93" s="14"/>
    </row>
    <row r="94" spans="1:11" ht="15.75" thickBot="1">
      <c r="A94" s="20"/>
      <c r="B94" s="21"/>
      <c r="C94" s="35" t="s">
        <v>40</v>
      </c>
      <c r="D94" s="36"/>
      <c r="E94" s="22"/>
      <c r="F94" s="22">
        <f>SUM(F85:F93)</f>
        <v>600</v>
      </c>
      <c r="G94" s="22">
        <f>SUM(G85:G93)</f>
        <v>21.76</v>
      </c>
      <c r="H94" s="22">
        <f>SUM(H85:H93)</f>
        <v>19.670000000000002</v>
      </c>
      <c r="I94" s="22">
        <f>SUM(I85:I93)</f>
        <v>106.30000000000001</v>
      </c>
      <c r="J94" s="22">
        <f>SUM(J85:J93)</f>
        <v>771.75</v>
      </c>
      <c r="K94" s="22"/>
    </row>
    <row r="96" spans="1:11">
      <c r="A96" s="4" t="s">
        <v>8</v>
      </c>
      <c r="B96" s="2"/>
      <c r="C96" s="2"/>
      <c r="D96" s="5"/>
      <c r="E96" s="6" t="s">
        <v>9</v>
      </c>
      <c r="F96" s="2"/>
      <c r="G96" s="2" t="s">
        <v>10</v>
      </c>
      <c r="H96" s="47" t="s">
        <v>72</v>
      </c>
      <c r="I96" s="48"/>
      <c r="J96" s="48"/>
      <c r="K96" s="49"/>
    </row>
    <row r="97" spans="1:11" ht="34.5" thickBot="1">
      <c r="A97" s="7" t="s">
        <v>12</v>
      </c>
      <c r="B97" s="8" t="s">
        <v>13</v>
      </c>
      <c r="C97" s="9" t="s">
        <v>14</v>
      </c>
      <c r="D97" s="9" t="s">
        <v>15</v>
      </c>
      <c r="E97" s="9" t="s">
        <v>16</v>
      </c>
      <c r="F97" s="9" t="s">
        <v>17</v>
      </c>
      <c r="G97" s="9" t="s">
        <v>18</v>
      </c>
      <c r="H97" s="9" t="s">
        <v>19</v>
      </c>
      <c r="I97" s="9" t="s">
        <v>20</v>
      </c>
      <c r="J97" s="9" t="s">
        <v>21</v>
      </c>
      <c r="K97" s="10" t="s">
        <v>22</v>
      </c>
    </row>
    <row r="98" spans="1:11">
      <c r="A98" s="39" t="s">
        <v>23</v>
      </c>
      <c r="B98" s="41" t="str">
        <f>H96</f>
        <v>09.09.2024 г.</v>
      </c>
      <c r="C98" s="43" t="s">
        <v>24</v>
      </c>
      <c r="D98" s="11" t="s">
        <v>25</v>
      </c>
      <c r="E98" s="12" t="s">
        <v>73</v>
      </c>
      <c r="F98" s="12">
        <v>100</v>
      </c>
      <c r="G98" s="13">
        <v>0.9</v>
      </c>
      <c r="H98" s="13">
        <v>2.7</v>
      </c>
      <c r="I98" s="12">
        <v>26.2</v>
      </c>
      <c r="J98" s="12">
        <v>52.9</v>
      </c>
      <c r="K98" s="14">
        <v>22</v>
      </c>
    </row>
    <row r="99" spans="1:11">
      <c r="A99" s="40"/>
      <c r="B99" s="42"/>
      <c r="C99" s="44"/>
      <c r="D99" s="11" t="s">
        <v>27</v>
      </c>
      <c r="E99" s="12" t="s">
        <v>74</v>
      </c>
      <c r="F99" s="12">
        <v>200</v>
      </c>
      <c r="G99" s="15">
        <v>7.18</v>
      </c>
      <c r="H99" s="15">
        <v>2.94</v>
      </c>
      <c r="I99" s="15">
        <v>11.76</v>
      </c>
      <c r="J99" s="15">
        <v>102.26</v>
      </c>
      <c r="K99" s="14">
        <v>204</v>
      </c>
    </row>
    <row r="100" spans="1:11" ht="38.25">
      <c r="A100" s="40"/>
      <c r="B100" s="42"/>
      <c r="C100" s="44"/>
      <c r="D100" s="11" t="s">
        <v>28</v>
      </c>
      <c r="E100" s="12" t="s">
        <v>75</v>
      </c>
      <c r="F100" s="12">
        <v>200</v>
      </c>
      <c r="G100" s="13">
        <v>6</v>
      </c>
      <c r="H100" s="12">
        <v>8</v>
      </c>
      <c r="I100" s="15">
        <v>29</v>
      </c>
      <c r="J100" s="12">
        <v>220</v>
      </c>
      <c r="K100" s="14">
        <v>172</v>
      </c>
    </row>
    <row r="101" spans="1:11">
      <c r="A101" s="16"/>
      <c r="B101" s="17"/>
      <c r="C101" s="18"/>
      <c r="D101" s="11" t="s">
        <v>30</v>
      </c>
      <c r="E101" s="12"/>
      <c r="F101" s="12"/>
      <c r="G101" s="12"/>
      <c r="H101" s="12"/>
      <c r="I101" s="12"/>
      <c r="J101" s="12"/>
      <c r="K101" s="14"/>
    </row>
    <row r="102" spans="1:11">
      <c r="A102" s="16"/>
      <c r="B102" s="17"/>
      <c r="C102" s="18"/>
      <c r="D102" s="11" t="s">
        <v>31</v>
      </c>
      <c r="E102" s="12" t="s">
        <v>52</v>
      </c>
      <c r="F102" s="12">
        <v>200</v>
      </c>
      <c r="G102" s="13">
        <v>0.67</v>
      </c>
      <c r="H102" s="13">
        <v>2.6</v>
      </c>
      <c r="I102" s="13">
        <v>25.09</v>
      </c>
      <c r="J102" s="13">
        <v>138.4</v>
      </c>
      <c r="K102" s="14">
        <v>376</v>
      </c>
    </row>
    <row r="103" spans="1:11">
      <c r="A103" s="16"/>
      <c r="B103" s="17"/>
      <c r="C103" s="18"/>
      <c r="D103" s="11" t="s">
        <v>33</v>
      </c>
      <c r="E103" s="12" t="s">
        <v>34</v>
      </c>
      <c r="F103" s="12">
        <v>100</v>
      </c>
      <c r="G103" s="12">
        <v>7.11</v>
      </c>
      <c r="H103" s="12">
        <v>3.88</v>
      </c>
      <c r="I103" s="12">
        <v>45.96</v>
      </c>
      <c r="J103" s="12">
        <v>235.75</v>
      </c>
      <c r="K103" s="14" t="s">
        <v>35</v>
      </c>
    </row>
    <row r="104" spans="1:11">
      <c r="A104" s="16"/>
      <c r="B104" s="17"/>
      <c r="C104" s="18"/>
      <c r="D104" s="11" t="s">
        <v>76</v>
      </c>
      <c r="E104" s="12" t="s">
        <v>37</v>
      </c>
      <c r="F104" s="12">
        <v>38</v>
      </c>
      <c r="G104" s="12">
        <v>3</v>
      </c>
      <c r="H104" s="12">
        <v>62</v>
      </c>
      <c r="I104" s="12">
        <v>30</v>
      </c>
      <c r="J104" s="12">
        <v>467</v>
      </c>
      <c r="K104" s="14" t="s">
        <v>77</v>
      </c>
    </row>
    <row r="105" spans="1:11">
      <c r="A105" s="16"/>
      <c r="B105" s="17"/>
      <c r="C105" s="18"/>
      <c r="D105" s="19"/>
      <c r="E105" s="12"/>
      <c r="F105" s="12"/>
      <c r="G105" s="12"/>
      <c r="H105" s="12"/>
      <c r="I105" s="12"/>
      <c r="J105" s="12"/>
      <c r="K105" s="14"/>
    </row>
    <row r="106" spans="1:11">
      <c r="A106" s="16"/>
      <c r="B106" s="17"/>
      <c r="C106" s="18"/>
      <c r="D106" s="19"/>
      <c r="E106" s="12"/>
      <c r="F106" s="12"/>
      <c r="G106" s="12"/>
      <c r="H106" s="12"/>
      <c r="I106" s="12"/>
      <c r="J106" s="12"/>
      <c r="K106" s="14"/>
    </row>
    <row r="107" spans="1:11" ht="15.75" thickBot="1">
      <c r="A107" s="20"/>
      <c r="B107" s="21"/>
      <c r="C107" s="35" t="s">
        <v>40</v>
      </c>
      <c r="D107" s="36"/>
      <c r="E107" s="22"/>
      <c r="F107" s="22">
        <f>SUM(F98:F106)</f>
        <v>838</v>
      </c>
      <c r="G107" s="22">
        <f>SUM(G98:G106)</f>
        <v>24.86</v>
      </c>
      <c r="H107" s="22">
        <f>SUM(H98:H106)</f>
        <v>82.12</v>
      </c>
      <c r="I107" s="22">
        <f>SUM(I98:I106)</f>
        <v>168.01000000000002</v>
      </c>
      <c r="J107" s="22">
        <f>SUM(J98:J106)</f>
        <v>1216.31</v>
      </c>
      <c r="K107" s="22"/>
    </row>
    <row r="109" spans="1:11">
      <c r="A109" s="1" t="s">
        <v>0</v>
      </c>
      <c r="B109" s="2"/>
      <c r="C109" s="45" t="s">
        <v>1</v>
      </c>
      <c r="D109" s="46"/>
      <c r="E109" s="46"/>
      <c r="F109" s="34" t="s">
        <v>2</v>
      </c>
      <c r="G109" s="2" t="s">
        <v>3</v>
      </c>
      <c r="H109" s="37" t="s">
        <v>4</v>
      </c>
      <c r="I109" s="37"/>
      <c r="J109" s="37"/>
      <c r="K109" s="37"/>
    </row>
    <row r="110" spans="1:11" ht="16.5">
      <c r="A110" s="3" t="s">
        <v>5</v>
      </c>
      <c r="B110" s="2"/>
      <c r="C110" s="2"/>
      <c r="D110" s="1"/>
      <c r="E110" s="2"/>
      <c r="F110" s="2"/>
      <c r="G110" s="2" t="s">
        <v>6</v>
      </c>
      <c r="H110" s="37" t="s">
        <v>7</v>
      </c>
      <c r="I110" s="37"/>
      <c r="J110" s="37"/>
      <c r="K110" s="37"/>
    </row>
    <row r="111" spans="1:11">
      <c r="A111" s="4" t="s">
        <v>8</v>
      </c>
      <c r="B111" s="2"/>
      <c r="C111" s="2"/>
      <c r="D111" s="5"/>
      <c r="E111" s="6" t="s">
        <v>9</v>
      </c>
      <c r="F111" s="2"/>
      <c r="G111" s="2" t="s">
        <v>10</v>
      </c>
      <c r="H111" s="38" t="s">
        <v>78</v>
      </c>
      <c r="I111" s="38"/>
      <c r="J111" s="38"/>
      <c r="K111" s="38"/>
    </row>
    <row r="112" spans="1:11" ht="34.5" thickBot="1">
      <c r="A112" s="7" t="s">
        <v>12</v>
      </c>
      <c r="B112" s="8" t="s">
        <v>13</v>
      </c>
      <c r="C112" s="9" t="s">
        <v>14</v>
      </c>
      <c r="D112" s="9" t="s">
        <v>15</v>
      </c>
      <c r="E112" s="9" t="s">
        <v>16</v>
      </c>
      <c r="F112" s="9" t="s">
        <v>17</v>
      </c>
      <c r="G112" s="9" t="s">
        <v>18</v>
      </c>
      <c r="H112" s="9" t="s">
        <v>19</v>
      </c>
      <c r="I112" s="9" t="s">
        <v>20</v>
      </c>
      <c r="J112" s="9" t="s">
        <v>21</v>
      </c>
      <c r="K112" s="10" t="s">
        <v>22</v>
      </c>
    </row>
    <row r="113" spans="1:11">
      <c r="A113" s="39" t="s">
        <v>79</v>
      </c>
      <c r="B113" s="41" t="str">
        <f>H111</f>
        <v>10.09.2024 г.</v>
      </c>
      <c r="C113" s="43" t="s">
        <v>24</v>
      </c>
      <c r="D113" s="11" t="s">
        <v>25</v>
      </c>
      <c r="E113" s="12"/>
      <c r="F113" s="12"/>
      <c r="G113" s="13"/>
      <c r="H113" s="13"/>
      <c r="I113" s="12"/>
      <c r="J113" s="12"/>
      <c r="K113" s="14"/>
    </row>
    <row r="114" spans="1:11">
      <c r="A114" s="40"/>
      <c r="B114" s="42"/>
      <c r="C114" s="44"/>
      <c r="D114" s="11" t="s">
        <v>27</v>
      </c>
      <c r="E114" s="12" t="s">
        <v>80</v>
      </c>
      <c r="F114" s="12">
        <v>250</v>
      </c>
      <c r="G114" s="15">
        <v>2</v>
      </c>
      <c r="H114" s="15">
        <v>3</v>
      </c>
      <c r="I114" s="15">
        <v>5</v>
      </c>
      <c r="J114" s="15">
        <v>127</v>
      </c>
      <c r="K114" s="14" t="s">
        <v>56</v>
      </c>
    </row>
    <row r="115" spans="1:11" ht="38.25">
      <c r="A115" s="40"/>
      <c r="B115" s="42"/>
      <c r="C115" s="44"/>
      <c r="D115" s="11" t="s">
        <v>28</v>
      </c>
      <c r="E115" s="12" t="s">
        <v>81</v>
      </c>
      <c r="F115" s="12">
        <v>135</v>
      </c>
      <c r="G115" s="13">
        <v>8</v>
      </c>
      <c r="H115" s="12">
        <v>8</v>
      </c>
      <c r="I115" s="15">
        <v>30</v>
      </c>
      <c r="J115" s="12">
        <v>149</v>
      </c>
      <c r="K115" s="14">
        <v>168</v>
      </c>
    </row>
    <row r="116" spans="1:11">
      <c r="A116" s="16"/>
      <c r="B116" s="17"/>
      <c r="C116" s="18"/>
      <c r="D116" s="11" t="s">
        <v>30</v>
      </c>
      <c r="E116" s="12" t="s">
        <v>59</v>
      </c>
      <c r="F116" s="12">
        <v>80</v>
      </c>
      <c r="G116" s="13">
        <v>19.72</v>
      </c>
      <c r="H116" s="13">
        <v>17.89</v>
      </c>
      <c r="I116" s="13">
        <v>4.76</v>
      </c>
      <c r="J116" s="13">
        <v>168.2</v>
      </c>
      <c r="K116" s="14">
        <v>591</v>
      </c>
    </row>
    <row r="117" spans="1:11">
      <c r="A117" s="16"/>
      <c r="B117" s="17"/>
      <c r="C117" s="18"/>
      <c r="D117" s="11" t="s">
        <v>31</v>
      </c>
      <c r="E117" s="12" t="s">
        <v>52</v>
      </c>
      <c r="F117" s="12">
        <v>200</v>
      </c>
      <c r="G117" s="13">
        <v>0.2</v>
      </c>
      <c r="H117" s="13">
        <v>0</v>
      </c>
      <c r="I117" s="13">
        <v>14</v>
      </c>
      <c r="J117" s="13">
        <v>28</v>
      </c>
      <c r="K117" s="14">
        <v>376</v>
      </c>
    </row>
    <row r="118" spans="1:11">
      <c r="A118" s="16"/>
      <c r="B118" s="17"/>
      <c r="C118" s="18"/>
      <c r="D118" s="11" t="s">
        <v>33</v>
      </c>
      <c r="E118" s="12" t="s">
        <v>34</v>
      </c>
      <c r="F118" s="12">
        <v>100</v>
      </c>
      <c r="G118" s="12">
        <v>7.11</v>
      </c>
      <c r="H118" s="12">
        <v>3.88</v>
      </c>
      <c r="I118" s="12">
        <v>45.96</v>
      </c>
      <c r="J118" s="12">
        <v>235.75</v>
      </c>
      <c r="K118" s="14" t="s">
        <v>35</v>
      </c>
    </row>
    <row r="119" spans="1:11">
      <c r="A119" s="16"/>
      <c r="B119" s="17"/>
      <c r="C119" s="18"/>
      <c r="D119" s="11"/>
      <c r="E119" s="12" t="s">
        <v>37</v>
      </c>
      <c r="F119" s="12"/>
      <c r="G119" s="12"/>
      <c r="H119" s="12"/>
      <c r="I119" s="12"/>
      <c r="J119" s="12"/>
      <c r="K119" s="14"/>
    </row>
    <row r="120" spans="1:11">
      <c r="A120" s="16"/>
      <c r="B120" s="17"/>
      <c r="C120" s="18"/>
      <c r="D120" s="19"/>
      <c r="E120" s="12"/>
      <c r="F120" s="12"/>
      <c r="G120" s="12"/>
      <c r="H120" s="12"/>
      <c r="I120" s="12"/>
      <c r="J120" s="12"/>
      <c r="K120" s="14"/>
    </row>
    <row r="121" spans="1:11">
      <c r="A121" s="16"/>
      <c r="B121" s="17"/>
      <c r="C121" s="18"/>
      <c r="D121" s="19"/>
      <c r="E121" s="12"/>
      <c r="F121" s="12"/>
      <c r="G121" s="12"/>
      <c r="H121" s="12"/>
      <c r="I121" s="12"/>
      <c r="J121" s="12"/>
      <c r="K121" s="14"/>
    </row>
    <row r="122" spans="1:11" ht="15.75" thickBot="1">
      <c r="A122" s="20"/>
      <c r="B122" s="21"/>
      <c r="C122" s="35" t="s">
        <v>40</v>
      </c>
      <c r="D122" s="36"/>
      <c r="E122" s="22"/>
      <c r="F122" s="22">
        <f>SUM(F113:F121)</f>
        <v>765</v>
      </c>
      <c r="G122" s="22">
        <f>SUM(G113:G121)</f>
        <v>37.03</v>
      </c>
      <c r="H122" s="22">
        <f>SUM(H113:H121)</f>
        <v>32.770000000000003</v>
      </c>
      <c r="I122" s="22">
        <f>SUM(I113:I121)</f>
        <v>99.72</v>
      </c>
      <c r="J122" s="22">
        <f>SUM(J113:J121)</f>
        <v>707.95</v>
      </c>
      <c r="K122" s="22"/>
    </row>
    <row r="124" spans="1:11">
      <c r="A124" s="1" t="s">
        <v>0</v>
      </c>
      <c r="B124" s="2"/>
      <c r="C124" s="45" t="s">
        <v>1</v>
      </c>
      <c r="D124" s="46"/>
      <c r="E124" s="46"/>
      <c r="F124" s="34" t="s">
        <v>2</v>
      </c>
      <c r="G124" s="2" t="s">
        <v>3</v>
      </c>
      <c r="H124" s="37" t="s">
        <v>4</v>
      </c>
      <c r="I124" s="37"/>
      <c r="J124" s="37"/>
      <c r="K124" s="37"/>
    </row>
    <row r="125" spans="1:11" ht="16.5">
      <c r="A125" s="3" t="s">
        <v>5</v>
      </c>
      <c r="B125" s="2"/>
      <c r="C125" s="2"/>
      <c r="D125" s="1"/>
      <c r="E125" s="2"/>
      <c r="F125" s="2"/>
      <c r="G125" s="2" t="s">
        <v>6</v>
      </c>
      <c r="H125" s="37" t="s">
        <v>7</v>
      </c>
      <c r="I125" s="37"/>
      <c r="J125" s="37"/>
      <c r="K125" s="37"/>
    </row>
    <row r="126" spans="1:11">
      <c r="A126" s="4" t="s">
        <v>8</v>
      </c>
      <c r="B126" s="2"/>
      <c r="C126" s="2"/>
      <c r="D126" s="5"/>
      <c r="E126" s="6" t="s">
        <v>9</v>
      </c>
      <c r="F126" s="2"/>
      <c r="G126" s="2" t="s">
        <v>10</v>
      </c>
      <c r="H126" s="38" t="s">
        <v>82</v>
      </c>
      <c r="I126" s="38"/>
      <c r="J126" s="38"/>
      <c r="K126" s="38"/>
    </row>
    <row r="127" spans="1:11" ht="34.5" thickBot="1">
      <c r="A127" s="7" t="s">
        <v>12</v>
      </c>
      <c r="B127" s="8" t="s">
        <v>13</v>
      </c>
      <c r="C127" s="9" t="s">
        <v>14</v>
      </c>
      <c r="D127" s="9" t="s">
        <v>15</v>
      </c>
      <c r="E127" s="9" t="s">
        <v>16</v>
      </c>
      <c r="F127" s="9" t="s">
        <v>17</v>
      </c>
      <c r="G127" s="9" t="s">
        <v>18</v>
      </c>
      <c r="H127" s="9" t="s">
        <v>19</v>
      </c>
      <c r="I127" s="9" t="s">
        <v>20</v>
      </c>
      <c r="J127" s="9" t="s">
        <v>21</v>
      </c>
      <c r="K127" s="10" t="s">
        <v>22</v>
      </c>
    </row>
    <row r="128" spans="1:11">
      <c r="A128" s="39" t="s">
        <v>23</v>
      </c>
      <c r="B128" s="41" t="str">
        <f>H126</f>
        <v>11.09.2024 г.</v>
      </c>
      <c r="C128" s="43" t="s">
        <v>24</v>
      </c>
      <c r="D128" s="11" t="s">
        <v>25</v>
      </c>
      <c r="E128" s="12" t="s">
        <v>26</v>
      </c>
      <c r="F128" s="12">
        <v>100</v>
      </c>
      <c r="G128" s="13">
        <v>2</v>
      </c>
      <c r="H128" s="13">
        <v>8</v>
      </c>
      <c r="I128" s="12">
        <v>8</v>
      </c>
      <c r="J128" s="12">
        <v>86</v>
      </c>
      <c r="K128" s="14">
        <v>35</v>
      </c>
    </row>
    <row r="129" spans="1:11" ht="38.25">
      <c r="A129" s="40"/>
      <c r="B129" s="42"/>
      <c r="C129" s="44"/>
      <c r="D129" s="11" t="s">
        <v>27</v>
      </c>
      <c r="E129" s="12" t="s">
        <v>83</v>
      </c>
      <c r="F129" s="12">
        <v>200</v>
      </c>
      <c r="G129" s="15">
        <v>6.66</v>
      </c>
      <c r="H129" s="15">
        <v>4.63</v>
      </c>
      <c r="I129" s="15">
        <v>16.350000000000001</v>
      </c>
      <c r="J129" s="15">
        <v>134.03</v>
      </c>
      <c r="K129" s="14" t="s">
        <v>84</v>
      </c>
    </row>
    <row r="130" spans="1:11" ht="38.25">
      <c r="A130" s="40"/>
      <c r="B130" s="42"/>
      <c r="C130" s="44"/>
      <c r="D130" s="11" t="s">
        <v>28</v>
      </c>
      <c r="E130" s="12" t="s">
        <v>85</v>
      </c>
      <c r="F130" s="12">
        <v>200</v>
      </c>
      <c r="G130" s="13">
        <v>6</v>
      </c>
      <c r="H130" s="12">
        <v>8</v>
      </c>
      <c r="I130" s="15">
        <v>29</v>
      </c>
      <c r="J130" s="12">
        <v>220</v>
      </c>
      <c r="K130" s="14">
        <v>172</v>
      </c>
    </row>
    <row r="131" spans="1:11">
      <c r="A131" s="16"/>
      <c r="B131" s="17"/>
      <c r="C131" s="18"/>
      <c r="D131" s="11" t="s">
        <v>30</v>
      </c>
      <c r="E131" s="12"/>
      <c r="F131" s="12"/>
      <c r="G131" s="12"/>
      <c r="H131" s="12"/>
      <c r="I131" s="12"/>
      <c r="J131" s="12"/>
      <c r="K131" s="14"/>
    </row>
    <row r="132" spans="1:11">
      <c r="A132" s="16"/>
      <c r="B132" s="17"/>
      <c r="C132" s="18"/>
      <c r="D132" s="11" t="s">
        <v>31</v>
      </c>
      <c r="E132" s="12" t="s">
        <v>52</v>
      </c>
      <c r="F132" s="12">
        <v>200</v>
      </c>
      <c r="G132" s="13">
        <v>0.2</v>
      </c>
      <c r="H132" s="13">
        <v>0</v>
      </c>
      <c r="I132" s="13">
        <v>14</v>
      </c>
      <c r="J132" s="13">
        <v>28</v>
      </c>
      <c r="K132" s="14">
        <v>376</v>
      </c>
    </row>
    <row r="133" spans="1:11">
      <c r="A133" s="16"/>
      <c r="B133" s="17"/>
      <c r="C133" s="18"/>
      <c r="D133" s="11" t="s">
        <v>33</v>
      </c>
      <c r="E133" s="12" t="s">
        <v>34</v>
      </c>
      <c r="F133" s="12">
        <v>100</v>
      </c>
      <c r="G133" s="12">
        <v>7.11</v>
      </c>
      <c r="H133" s="12">
        <v>3.88</v>
      </c>
      <c r="I133" s="12">
        <v>45.96</v>
      </c>
      <c r="J133" s="12">
        <v>235.75</v>
      </c>
      <c r="K133" s="14" t="s">
        <v>35</v>
      </c>
    </row>
    <row r="134" spans="1:11">
      <c r="A134" s="16"/>
      <c r="B134" s="17"/>
      <c r="C134" s="18"/>
      <c r="D134" s="11" t="s">
        <v>86</v>
      </c>
      <c r="E134" s="12" t="s">
        <v>37</v>
      </c>
      <c r="F134" s="12">
        <v>50</v>
      </c>
      <c r="G134" s="12">
        <v>2.94</v>
      </c>
      <c r="H134" s="12">
        <v>10.95</v>
      </c>
      <c r="I134" s="12">
        <v>52.5</v>
      </c>
      <c r="J134" s="12">
        <v>307.14</v>
      </c>
      <c r="K134" s="14"/>
    </row>
    <row r="135" spans="1:11">
      <c r="A135" s="16"/>
      <c r="B135" s="17"/>
      <c r="C135" s="18"/>
      <c r="D135" s="19" t="s">
        <v>39</v>
      </c>
      <c r="E135" s="12" t="s">
        <v>87</v>
      </c>
      <c r="F135" s="12">
        <v>40</v>
      </c>
      <c r="G135" s="12">
        <v>5</v>
      </c>
      <c r="H135" s="12">
        <v>5</v>
      </c>
      <c r="I135" s="12">
        <v>0</v>
      </c>
      <c r="J135" s="12">
        <v>63</v>
      </c>
      <c r="K135" s="14">
        <v>213</v>
      </c>
    </row>
    <row r="136" spans="1:11">
      <c r="A136" s="16"/>
      <c r="B136" s="17"/>
      <c r="C136" s="18"/>
      <c r="D136" s="19"/>
      <c r="E136" s="12"/>
      <c r="F136" s="12"/>
      <c r="G136" s="12"/>
      <c r="H136" s="12"/>
      <c r="I136" s="12"/>
      <c r="J136" s="12"/>
      <c r="K136" s="14"/>
    </row>
    <row r="137" spans="1:11" ht="15.75" thickBot="1">
      <c r="A137" s="20"/>
      <c r="B137" s="21"/>
      <c r="C137" s="35" t="s">
        <v>40</v>
      </c>
      <c r="D137" s="36"/>
      <c r="E137" s="22"/>
      <c r="F137" s="22">
        <f>SUM(F128:F136)</f>
        <v>890</v>
      </c>
      <c r="G137" s="22">
        <f>SUM(G128:G136)</f>
        <v>29.91</v>
      </c>
      <c r="H137" s="22">
        <f>SUM(H128:H136)</f>
        <v>40.459999999999994</v>
      </c>
      <c r="I137" s="22">
        <f>SUM(I128:I136)</f>
        <v>165.81</v>
      </c>
      <c r="J137" s="22">
        <f>SUM(J128:J136)</f>
        <v>1073.92</v>
      </c>
      <c r="K137" s="22"/>
    </row>
    <row r="139" spans="1:11">
      <c r="A139" s="1" t="s">
        <v>0</v>
      </c>
      <c r="B139" s="2"/>
      <c r="C139" s="45" t="s">
        <v>1</v>
      </c>
      <c r="D139" s="46"/>
      <c r="E139" s="46"/>
      <c r="F139" s="34" t="s">
        <v>2</v>
      </c>
      <c r="G139" s="2" t="s">
        <v>3</v>
      </c>
      <c r="H139" s="37" t="s">
        <v>4</v>
      </c>
      <c r="I139" s="37"/>
      <c r="J139" s="37"/>
      <c r="K139" s="37"/>
    </row>
    <row r="140" spans="1:11" ht="16.5">
      <c r="A140" s="3" t="s">
        <v>5</v>
      </c>
      <c r="B140" s="2"/>
      <c r="C140" s="2"/>
      <c r="D140" s="1"/>
      <c r="E140" s="2"/>
      <c r="F140" s="2"/>
      <c r="G140" s="2" t="s">
        <v>6</v>
      </c>
      <c r="H140" s="37" t="s">
        <v>7</v>
      </c>
      <c r="I140" s="37"/>
      <c r="J140" s="37"/>
      <c r="K140" s="37"/>
    </row>
    <row r="141" spans="1:11">
      <c r="A141" s="4" t="s">
        <v>8</v>
      </c>
      <c r="B141" s="2"/>
      <c r="C141" s="2"/>
      <c r="D141" s="5"/>
      <c r="E141" s="6" t="s">
        <v>9</v>
      </c>
      <c r="F141" s="2"/>
      <c r="G141" s="2" t="s">
        <v>10</v>
      </c>
      <c r="H141" s="38" t="s">
        <v>88</v>
      </c>
      <c r="I141" s="38"/>
      <c r="J141" s="38"/>
      <c r="K141" s="38"/>
    </row>
    <row r="142" spans="1:11" ht="34.5" thickBot="1">
      <c r="A142" s="7" t="s">
        <v>12</v>
      </c>
      <c r="B142" s="8" t="s">
        <v>13</v>
      </c>
      <c r="C142" s="9" t="s">
        <v>14</v>
      </c>
      <c r="D142" s="9" t="s">
        <v>15</v>
      </c>
      <c r="E142" s="9" t="s">
        <v>16</v>
      </c>
      <c r="F142" s="9" t="s">
        <v>17</v>
      </c>
      <c r="G142" s="9" t="s">
        <v>18</v>
      </c>
      <c r="H142" s="9" t="s">
        <v>19</v>
      </c>
      <c r="I142" s="9" t="s">
        <v>20</v>
      </c>
      <c r="J142" s="9" t="s">
        <v>21</v>
      </c>
      <c r="K142" s="10" t="s">
        <v>22</v>
      </c>
    </row>
    <row r="143" spans="1:11">
      <c r="A143" s="39" t="s">
        <v>23</v>
      </c>
      <c r="B143" s="41" t="str">
        <f>H141</f>
        <v>12.09.2024 г.</v>
      </c>
      <c r="C143" s="43" t="s">
        <v>24</v>
      </c>
      <c r="D143" s="11" t="s">
        <v>25</v>
      </c>
      <c r="E143" s="12"/>
      <c r="F143" s="12"/>
      <c r="G143" s="13"/>
      <c r="H143" s="13"/>
      <c r="I143" s="12"/>
      <c r="J143" s="12"/>
      <c r="K143" s="14"/>
    </row>
    <row r="144" spans="1:11">
      <c r="A144" s="40"/>
      <c r="B144" s="42"/>
      <c r="C144" s="44"/>
      <c r="D144" s="11" t="s">
        <v>27</v>
      </c>
      <c r="E144" s="12" t="s">
        <v>89</v>
      </c>
      <c r="F144" s="12">
        <v>200</v>
      </c>
      <c r="G144" s="13">
        <v>5.75</v>
      </c>
      <c r="H144" s="13">
        <v>5.21</v>
      </c>
      <c r="I144" s="13">
        <v>18.84</v>
      </c>
      <c r="J144" s="13">
        <v>145.19999999999999</v>
      </c>
      <c r="K144" s="14">
        <v>93</v>
      </c>
    </row>
    <row r="145" spans="1:11">
      <c r="A145" s="40"/>
      <c r="B145" s="42"/>
      <c r="C145" s="44"/>
      <c r="D145" s="11" t="s">
        <v>28</v>
      </c>
      <c r="E145" s="12" t="s">
        <v>57</v>
      </c>
      <c r="F145" s="12">
        <v>100</v>
      </c>
      <c r="G145" s="13">
        <v>19.399999999999999</v>
      </c>
      <c r="H145" s="12">
        <v>9.5</v>
      </c>
      <c r="I145" s="15">
        <v>34.700000000000003</v>
      </c>
      <c r="J145" s="12">
        <v>301</v>
      </c>
      <c r="K145" s="14">
        <v>265</v>
      </c>
    </row>
    <row r="146" spans="1:11">
      <c r="A146" s="16"/>
      <c r="B146" s="17"/>
      <c r="C146" s="18"/>
      <c r="D146" s="11" t="s">
        <v>30</v>
      </c>
      <c r="E146" s="12"/>
      <c r="F146" s="12"/>
      <c r="G146" s="12"/>
      <c r="H146" s="12"/>
      <c r="I146" s="12"/>
      <c r="J146" s="12"/>
      <c r="K146" s="14"/>
    </row>
    <row r="147" spans="1:11">
      <c r="A147" s="16"/>
      <c r="B147" s="17"/>
      <c r="C147" s="18"/>
      <c r="D147" s="11" t="s">
        <v>31</v>
      </c>
      <c r="E147" s="12" t="s">
        <v>52</v>
      </c>
      <c r="F147" s="12">
        <v>200</v>
      </c>
      <c r="G147" s="13">
        <v>0.2</v>
      </c>
      <c r="H147" s="13">
        <v>0</v>
      </c>
      <c r="I147" s="13">
        <v>14</v>
      </c>
      <c r="J147" s="13">
        <v>28</v>
      </c>
      <c r="K147" s="14">
        <v>376</v>
      </c>
    </row>
    <row r="148" spans="1:11">
      <c r="A148" s="16"/>
      <c r="B148" s="17"/>
      <c r="C148" s="18"/>
      <c r="D148" s="11" t="s">
        <v>33</v>
      </c>
      <c r="E148" s="12" t="s">
        <v>34</v>
      </c>
      <c r="F148" s="12">
        <v>100</v>
      </c>
      <c r="G148" s="12">
        <v>7.11</v>
      </c>
      <c r="H148" s="12">
        <v>3.88</v>
      </c>
      <c r="I148" s="12">
        <v>45.96</v>
      </c>
      <c r="J148" s="12">
        <v>235.75</v>
      </c>
      <c r="K148" s="14" t="s">
        <v>35</v>
      </c>
    </row>
    <row r="149" spans="1:11">
      <c r="A149" s="16"/>
      <c r="B149" s="17"/>
      <c r="C149" s="18"/>
      <c r="D149" s="11" t="s">
        <v>36</v>
      </c>
      <c r="E149" s="12" t="s">
        <v>37</v>
      </c>
      <c r="F149" s="12"/>
      <c r="G149" s="12"/>
      <c r="H149" s="12"/>
      <c r="I149" s="12"/>
      <c r="J149" s="12"/>
      <c r="K149" s="14"/>
    </row>
    <row r="150" spans="1:11">
      <c r="A150" s="16"/>
      <c r="B150" s="17"/>
      <c r="C150" s="18"/>
      <c r="D150" s="19"/>
      <c r="E150" s="12"/>
      <c r="F150" s="12"/>
      <c r="G150" s="12"/>
      <c r="H150" s="12"/>
      <c r="I150" s="12"/>
      <c r="J150" s="12"/>
      <c r="K150" s="14"/>
    </row>
    <row r="151" spans="1:11">
      <c r="A151" s="16"/>
      <c r="B151" s="17"/>
      <c r="C151" s="18"/>
      <c r="D151" s="19"/>
      <c r="E151" s="12"/>
      <c r="F151" s="12"/>
      <c r="G151" s="12"/>
      <c r="H151" s="12"/>
      <c r="I151" s="12"/>
      <c r="J151" s="12"/>
      <c r="K151" s="14"/>
    </row>
    <row r="152" spans="1:11" ht="15.75" thickBot="1">
      <c r="A152" s="20"/>
      <c r="B152" s="21"/>
      <c r="C152" s="35" t="s">
        <v>40</v>
      </c>
      <c r="D152" s="36"/>
      <c r="E152" s="22"/>
      <c r="F152" s="22">
        <f>SUM(F143:F151)</f>
        <v>600</v>
      </c>
      <c r="G152" s="22">
        <f>SUM(G143:G151)</f>
        <v>32.46</v>
      </c>
      <c r="H152" s="22">
        <f>SUM(H143:H151)</f>
        <v>18.59</v>
      </c>
      <c r="I152" s="22">
        <f>SUM(I143:I151)</f>
        <v>113.5</v>
      </c>
      <c r="J152" s="22">
        <f>SUM(J143:J151)</f>
        <v>709.95</v>
      </c>
      <c r="K152" s="22"/>
    </row>
    <row r="154" spans="1:11">
      <c r="A154" s="1" t="s">
        <v>0</v>
      </c>
      <c r="B154" s="2"/>
      <c r="C154" s="45" t="s">
        <v>1</v>
      </c>
      <c r="D154" s="46"/>
      <c r="E154" s="46"/>
      <c r="F154" s="34" t="s">
        <v>2</v>
      </c>
      <c r="G154" s="2" t="s">
        <v>3</v>
      </c>
      <c r="H154" s="37" t="s">
        <v>4</v>
      </c>
      <c r="I154" s="37"/>
      <c r="J154" s="37"/>
      <c r="K154" s="37"/>
    </row>
    <row r="155" spans="1:11" ht="16.5">
      <c r="A155" s="3" t="s">
        <v>5</v>
      </c>
      <c r="B155" s="2"/>
      <c r="C155" s="2"/>
      <c r="D155" s="1"/>
      <c r="E155" s="2"/>
      <c r="F155" s="2"/>
      <c r="G155" s="2" t="s">
        <v>6</v>
      </c>
      <c r="H155" s="37" t="s">
        <v>7</v>
      </c>
      <c r="I155" s="37"/>
      <c r="J155" s="37"/>
      <c r="K155" s="37"/>
    </row>
    <row r="156" spans="1:11">
      <c r="A156" s="4" t="s">
        <v>8</v>
      </c>
      <c r="B156" s="2"/>
      <c r="C156" s="2"/>
      <c r="D156" s="5"/>
      <c r="E156" s="6" t="s">
        <v>9</v>
      </c>
      <c r="F156" s="2"/>
      <c r="G156" s="2" t="s">
        <v>10</v>
      </c>
      <c r="H156" s="38" t="s">
        <v>90</v>
      </c>
      <c r="I156" s="38"/>
      <c r="J156" s="38"/>
      <c r="K156" s="38"/>
    </row>
    <row r="157" spans="1:11" ht="34.5" thickBot="1">
      <c r="A157" s="7" t="s">
        <v>12</v>
      </c>
      <c r="B157" s="8" t="s">
        <v>13</v>
      </c>
      <c r="C157" s="9" t="s">
        <v>14</v>
      </c>
      <c r="D157" s="9" t="s">
        <v>15</v>
      </c>
      <c r="E157" s="9" t="s">
        <v>16</v>
      </c>
      <c r="F157" s="9" t="s">
        <v>17</v>
      </c>
      <c r="G157" s="9" t="s">
        <v>18</v>
      </c>
      <c r="H157" s="9" t="s">
        <v>19</v>
      </c>
      <c r="I157" s="9" t="s">
        <v>20</v>
      </c>
      <c r="J157" s="9" t="s">
        <v>21</v>
      </c>
      <c r="K157" s="10" t="s">
        <v>22</v>
      </c>
    </row>
    <row r="158" spans="1:11">
      <c r="A158" s="39" t="s">
        <v>23</v>
      </c>
      <c r="B158" s="41" t="str">
        <f>H156</f>
        <v>13.09.2024 г.</v>
      </c>
      <c r="C158" s="43" t="s">
        <v>24</v>
      </c>
      <c r="D158" s="11" t="s">
        <v>25</v>
      </c>
      <c r="E158" s="12"/>
      <c r="F158" s="12"/>
      <c r="G158" s="13"/>
      <c r="H158" s="13"/>
      <c r="I158" s="12"/>
      <c r="J158" s="12"/>
      <c r="K158" s="14"/>
    </row>
    <row r="159" spans="1:11">
      <c r="A159" s="40"/>
      <c r="B159" s="42"/>
      <c r="C159" s="44"/>
      <c r="D159" s="11" t="s">
        <v>27</v>
      </c>
      <c r="E159" s="12" t="s">
        <v>80</v>
      </c>
      <c r="F159" s="12">
        <v>250</v>
      </c>
      <c r="G159" s="15">
        <v>2</v>
      </c>
      <c r="H159" s="15">
        <v>3</v>
      </c>
      <c r="I159" s="15">
        <v>5</v>
      </c>
      <c r="J159" s="15">
        <v>127</v>
      </c>
      <c r="K159" s="14" t="s">
        <v>56</v>
      </c>
    </row>
    <row r="160" spans="1:11" ht="51">
      <c r="A160" s="40"/>
      <c r="B160" s="42"/>
      <c r="C160" s="44"/>
      <c r="D160" s="11" t="s">
        <v>28</v>
      </c>
      <c r="E160" s="12" t="s">
        <v>91</v>
      </c>
      <c r="F160" s="12">
        <v>135</v>
      </c>
      <c r="G160" s="13">
        <v>8</v>
      </c>
      <c r="H160" s="12">
        <v>8</v>
      </c>
      <c r="I160" s="15">
        <v>30</v>
      </c>
      <c r="J160" s="12">
        <v>149</v>
      </c>
      <c r="K160" s="14">
        <v>168</v>
      </c>
    </row>
    <row r="161" spans="1:11">
      <c r="A161" s="16"/>
      <c r="B161" s="17"/>
      <c r="C161" s="18"/>
      <c r="D161" s="11" t="s">
        <v>30</v>
      </c>
      <c r="E161" s="12" t="s">
        <v>92</v>
      </c>
      <c r="F161" s="12">
        <v>90</v>
      </c>
      <c r="G161" s="12">
        <v>10.69</v>
      </c>
      <c r="H161" s="12">
        <v>12.63</v>
      </c>
      <c r="I161" s="12">
        <v>10.79</v>
      </c>
      <c r="J161" s="12">
        <v>198.9</v>
      </c>
      <c r="K161" s="14">
        <v>279</v>
      </c>
    </row>
    <row r="162" spans="1:11">
      <c r="A162" s="16"/>
      <c r="B162" s="17"/>
      <c r="C162" s="18"/>
      <c r="D162" s="11" t="s">
        <v>31</v>
      </c>
      <c r="E162" s="12" t="s">
        <v>52</v>
      </c>
      <c r="F162" s="12">
        <v>200</v>
      </c>
      <c r="G162" s="13">
        <v>0.2</v>
      </c>
      <c r="H162" s="13">
        <v>0</v>
      </c>
      <c r="I162" s="13">
        <v>14</v>
      </c>
      <c r="J162" s="13">
        <v>28</v>
      </c>
      <c r="K162" s="14">
        <v>376</v>
      </c>
    </row>
    <row r="163" spans="1:11">
      <c r="A163" s="16"/>
      <c r="B163" s="17"/>
      <c r="C163" s="18"/>
      <c r="D163" s="11" t="s">
        <v>33</v>
      </c>
      <c r="E163" s="12" t="s">
        <v>34</v>
      </c>
      <c r="F163" s="12">
        <v>100</v>
      </c>
      <c r="G163" s="12">
        <v>7.11</v>
      </c>
      <c r="H163" s="12">
        <v>3.88</v>
      </c>
      <c r="I163" s="12">
        <v>45.96</v>
      </c>
      <c r="J163" s="12">
        <v>235.75</v>
      </c>
      <c r="K163" s="14" t="s">
        <v>35</v>
      </c>
    </row>
    <row r="164" spans="1:11">
      <c r="A164" s="16"/>
      <c r="B164" s="17"/>
      <c r="C164" s="18"/>
      <c r="D164" s="11" t="s">
        <v>86</v>
      </c>
      <c r="E164" s="12" t="s">
        <v>37</v>
      </c>
      <c r="F164" s="12">
        <v>100</v>
      </c>
      <c r="G164" s="12">
        <v>3.92</v>
      </c>
      <c r="H164" s="12">
        <v>14.6</v>
      </c>
      <c r="I164" s="13">
        <v>70</v>
      </c>
      <c r="J164" s="12">
        <v>409.52</v>
      </c>
      <c r="K164" s="14" t="s">
        <v>93</v>
      </c>
    </row>
    <row r="165" spans="1:11">
      <c r="A165" s="16"/>
      <c r="B165" s="17"/>
      <c r="C165" s="18"/>
      <c r="D165" s="19"/>
      <c r="E165" s="12"/>
      <c r="F165" s="12"/>
      <c r="G165" s="12"/>
      <c r="H165" s="12"/>
      <c r="I165" s="12"/>
      <c r="J165" s="12"/>
      <c r="K165" s="14"/>
    </row>
    <row r="166" spans="1:11">
      <c r="A166" s="16"/>
      <c r="B166" s="17"/>
      <c r="C166" s="18"/>
      <c r="D166" s="19"/>
      <c r="E166" s="12"/>
      <c r="F166" s="12"/>
      <c r="G166" s="12"/>
      <c r="H166" s="12"/>
      <c r="I166" s="12"/>
      <c r="J166" s="12"/>
      <c r="K166" s="14"/>
    </row>
    <row r="167" spans="1:11" ht="15.75" thickBot="1">
      <c r="A167" s="20"/>
      <c r="B167" s="21"/>
      <c r="C167" s="35" t="s">
        <v>40</v>
      </c>
      <c r="D167" s="36"/>
      <c r="E167" s="22"/>
      <c r="F167" s="22">
        <f>SUM(F158:F166)</f>
        <v>875</v>
      </c>
      <c r="G167" s="22">
        <f>SUM(G158:G166)</f>
        <v>31.919999999999995</v>
      </c>
      <c r="H167" s="22">
        <f>SUM(H158:H166)</f>
        <v>42.11</v>
      </c>
      <c r="I167" s="22">
        <f>SUM(I158:I166)</f>
        <v>175.75</v>
      </c>
      <c r="J167" s="22">
        <f>SUM(J158:J166)</f>
        <v>1148.17</v>
      </c>
      <c r="K167" s="22"/>
    </row>
  </sheetData>
  <mergeCells count="90">
    <mergeCell ref="H19:K19"/>
    <mergeCell ref="H20:K20"/>
    <mergeCell ref="A22:A24"/>
    <mergeCell ref="B22:B25"/>
    <mergeCell ref="C22:C24"/>
    <mergeCell ref="E1:F1"/>
    <mergeCell ref="C15:D15"/>
    <mergeCell ref="C2:E2"/>
    <mergeCell ref="C18:E18"/>
    <mergeCell ref="H18:K18"/>
    <mergeCell ref="H2:K2"/>
    <mergeCell ref="H3:K3"/>
    <mergeCell ref="H4:K4"/>
    <mergeCell ref="A6:A8"/>
    <mergeCell ref="B6:B8"/>
    <mergeCell ref="C6:C8"/>
    <mergeCell ref="E17:F17"/>
    <mergeCell ref="C33:D33"/>
    <mergeCell ref="C31:D31"/>
    <mergeCell ref="C34:E34"/>
    <mergeCell ref="H34:K34"/>
    <mergeCell ref="H35:K35"/>
    <mergeCell ref="H36:K36"/>
    <mergeCell ref="A38:A40"/>
    <mergeCell ref="B38:B40"/>
    <mergeCell ref="C38:C40"/>
    <mergeCell ref="C47:D47"/>
    <mergeCell ref="C49:D49"/>
    <mergeCell ref="C50:E50"/>
    <mergeCell ref="H50:K50"/>
    <mergeCell ref="H51:K51"/>
    <mergeCell ref="H66:K66"/>
    <mergeCell ref="H67:K67"/>
    <mergeCell ref="H68:K68"/>
    <mergeCell ref="H52:K52"/>
    <mergeCell ref="A54:A56"/>
    <mergeCell ref="B54:B56"/>
    <mergeCell ref="C54:C56"/>
    <mergeCell ref="C63:D63"/>
    <mergeCell ref="A70:A72"/>
    <mergeCell ref="B70:B72"/>
    <mergeCell ref="C70:C72"/>
    <mergeCell ref="C79:D79"/>
    <mergeCell ref="C65:D65"/>
    <mergeCell ref="C66:E66"/>
    <mergeCell ref="C81:E81"/>
    <mergeCell ref="H81:K81"/>
    <mergeCell ref="H82:K82"/>
    <mergeCell ref="H83:K83"/>
    <mergeCell ref="A85:A87"/>
    <mergeCell ref="B85:B87"/>
    <mergeCell ref="C85:C87"/>
    <mergeCell ref="C94:D94"/>
    <mergeCell ref="H96:K96"/>
    <mergeCell ref="A98:A100"/>
    <mergeCell ref="B98:B100"/>
    <mergeCell ref="C98:C100"/>
    <mergeCell ref="C107:D107"/>
    <mergeCell ref="C109:E109"/>
    <mergeCell ref="H109:K109"/>
    <mergeCell ref="H110:K110"/>
    <mergeCell ref="H111:K111"/>
    <mergeCell ref="A113:A115"/>
    <mergeCell ref="B113:B115"/>
    <mergeCell ref="C113:C115"/>
    <mergeCell ref="C122:D122"/>
    <mergeCell ref="C124:E124"/>
    <mergeCell ref="H124:K124"/>
    <mergeCell ref="H125:K125"/>
    <mergeCell ref="H126:K126"/>
    <mergeCell ref="A128:A130"/>
    <mergeCell ref="B128:B130"/>
    <mergeCell ref="C128:C130"/>
    <mergeCell ref="C137:D137"/>
    <mergeCell ref="C139:E139"/>
    <mergeCell ref="H139:K139"/>
    <mergeCell ref="H140:K140"/>
    <mergeCell ref="H141:K141"/>
    <mergeCell ref="A143:A145"/>
    <mergeCell ref="B143:B145"/>
    <mergeCell ref="C143:C145"/>
    <mergeCell ref="C152:D152"/>
    <mergeCell ref="C154:E154"/>
    <mergeCell ref="C167:D167"/>
    <mergeCell ref="H154:K154"/>
    <mergeCell ref="H155:K155"/>
    <mergeCell ref="H156:K156"/>
    <mergeCell ref="A158:A160"/>
    <mergeCell ref="B158:B160"/>
    <mergeCell ref="C158:C160"/>
  </mergeCells>
  <pageMargins left="0.2" right="0.2" top="0.28000000000000003" bottom="0.2" header="0.2" footer="0.19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2024-09-13T05:42:16Z</dcterms:modified>
</cp:coreProperties>
</file>